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4355" windowHeight="44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6" i="1"/>
  <c r="M86"/>
  <c r="J86"/>
  <c r="K86"/>
  <c r="I86"/>
  <c r="H86"/>
  <c r="G86"/>
  <c r="F86"/>
  <c r="D86"/>
  <c r="E85" l="1"/>
  <c r="E86" s="1"/>
</calcChain>
</file>

<file path=xl/sharedStrings.xml><?xml version="1.0" encoding="utf-8"?>
<sst xmlns="http://schemas.openxmlformats.org/spreadsheetml/2006/main" count="146" uniqueCount="137">
  <si>
    <t>Приложение 2</t>
  </si>
  <si>
    <t>Информация о готовности педагогов к реализации обновленных ФГОС</t>
  </si>
  <si>
    <t>курсы повышения квалификации</t>
  </si>
  <si>
    <t>2021/2022 уч. г.</t>
  </si>
  <si>
    <t>2022/2023 уч. г.</t>
  </si>
  <si>
    <t>Примечание( если имеются педагогические работники, не зарегистрированные и не приступавшие к работе в личных кабинетах по созданию конструкторов рабочих программ – указать в примечании количество/причину)</t>
  </si>
  <si>
    <t>Наименование ОО</t>
  </si>
  <si>
    <t>Общее количество педагогов</t>
  </si>
  <si>
    <t>педагоги (НОО)</t>
  </si>
  <si>
    <t>педагоги (ООО)</t>
  </si>
  <si>
    <t>Количество педагогов (НОО)</t>
  </si>
  <si>
    <t>Количество педагогов (ООО)</t>
  </si>
  <si>
    <t xml:space="preserve">Количество педагогов (НОО) </t>
  </si>
  <si>
    <t>Приступили к работе с федеральными онлайн конструкторами создания рабочих программ</t>
  </si>
  <si>
    <t>Пройдены      в      2021/2022 уч. г</t>
  </si>
  <si>
    <t>Запланированы в  2022/2023 уч. г.</t>
  </si>
  <si>
    <t xml:space="preserve"> Разработаны рабочие программ по предметам</t>
  </si>
  <si>
    <r>
      <t>МАОУ СОШ № 1</t>
    </r>
    <r>
      <rPr>
        <sz val="12"/>
        <color rgb="FF000000"/>
        <rFont val="Times New Roman"/>
        <family val="1"/>
        <charset val="204"/>
      </rPr>
      <t xml:space="preserve"> имени Героя Советского Союза В.П. Чкалова</t>
    </r>
  </si>
  <si>
    <t>МБОУ СОШ № 2 п. Березовка</t>
  </si>
  <si>
    <t>МАОУ «Школа МЧС»</t>
  </si>
  <si>
    <t>МБОУ СОШ № 6</t>
  </si>
  <si>
    <t>МАОУ «СШ «Успех»</t>
  </si>
  <si>
    <t>МБОУ СОШ № 9</t>
  </si>
  <si>
    <t>МАОУ «СШ № 10»</t>
  </si>
  <si>
    <t>МБОУ СОШ № 12</t>
  </si>
  <si>
    <t>МАОУ «СШ № 13»</t>
  </si>
  <si>
    <t>МБОУ СОШ №15</t>
  </si>
  <si>
    <t>МБОУ СОШ № 16</t>
  </si>
  <si>
    <t>МБОУ кадетская школа №1 Ф.Ф.Ушакова</t>
  </si>
  <si>
    <t>МАОУ «СШ № 19»</t>
  </si>
  <si>
    <t>МБОУ «СШ № 23»</t>
  </si>
  <si>
    <t>МБОУ СОШ № 24 им. Д.Желудкова</t>
  </si>
  <si>
    <t>МАОУ «СШ № 26 имени Р.Н. Филипова»</t>
  </si>
  <si>
    <t>МАОУ СШ № 27</t>
  </si>
  <si>
    <t>МБОУ СОШ № 29</t>
  </si>
  <si>
    <t>МБОУ СОШ № 30</t>
  </si>
  <si>
    <t>МБОУ СОШ № 32</t>
  </si>
  <si>
    <t>МАОУ «СШ № 33»</t>
  </si>
  <si>
    <t>МАОУ «СШ № 35»</t>
  </si>
  <si>
    <t>МБОУ СОШ № 38</t>
  </si>
  <si>
    <t>МБОУ СОШ № 39</t>
  </si>
  <si>
    <t>МАОУ «СШ № 40» им. Г.К. Жукова</t>
  </si>
  <si>
    <t>МБОУ СОШ № 43</t>
  </si>
  <si>
    <t>МБОУ СОШ № 44</t>
  </si>
  <si>
    <t>МБОУ СОШ № 46</t>
  </si>
  <si>
    <t>МАОУ «СШ № 47»</t>
  </si>
  <si>
    <t>МБОУ «СШ № 49 имени героев-даманцев»</t>
  </si>
  <si>
    <t>МАОУ «СШ № 51»</t>
  </si>
  <si>
    <t>МБОУ СОШ № 52</t>
  </si>
  <si>
    <t>МАОУ «СШ № 58»</t>
  </si>
  <si>
    <t>МБОУ СОШ № 62</t>
  </si>
  <si>
    <t>МБОУ «Волочаевский лицей»</t>
  </si>
  <si>
    <t>МАОУ «СШ № 66»</t>
  </si>
  <si>
    <t>МБОУ СОШ № 67</t>
  </si>
  <si>
    <t>МБОУ СОШ № 68</t>
  </si>
  <si>
    <t>МБОУ СОШ № 70</t>
  </si>
  <si>
    <t>МБОУ СОШ № 72</t>
  </si>
  <si>
    <t>МБОУ «СШ № 76 имени А.А. Есягина»</t>
  </si>
  <si>
    <t>МАОУ СОШ № 77</t>
  </si>
  <si>
    <t>МАОУ «СШ с УИОП № 80»</t>
  </si>
  <si>
    <t>МБОУ «СШ № 83»</t>
  </si>
  <si>
    <t>МБОУ СОШ № 85</t>
  </si>
  <si>
    <t>МБОУ «Средняя школа № 87»</t>
  </si>
  <si>
    <t>МБОУ лицей «Вектор»</t>
  </si>
  <si>
    <t>МБОУ лицей «РИТМ»</t>
  </si>
  <si>
    <t>МАОУ «Лицей «Ступени»</t>
  </si>
  <si>
    <t>МАОУ «МПЛ»</t>
  </si>
  <si>
    <t>МАОУ  «ЛИТ»</t>
  </si>
  <si>
    <t>МАОУ «Политехнический лицей»</t>
  </si>
  <si>
    <t>МАОУ «Военно-морской лицей»</t>
  </si>
  <si>
    <t>МАОУ «Академический лицей»</t>
  </si>
  <si>
    <t>МАОУ Лицей «Звёздный»</t>
  </si>
  <si>
    <t>МБОУ «Правовой лицей»</t>
  </si>
  <si>
    <t>МБОУ гимназия № 1</t>
  </si>
  <si>
    <t>МАОУ «Гимназия № 3»</t>
  </si>
  <si>
    <t>МАОУ гимназия № 4</t>
  </si>
  <si>
    <t>МБОУ гимназия № 5</t>
  </si>
  <si>
    <t>МАОУ гимназия № 6</t>
  </si>
  <si>
    <t>МБОУ гимназия № 7</t>
  </si>
  <si>
    <t>МБОУ гимназия № 8</t>
  </si>
  <si>
    <t>МАОУ «Экономическая гимназия»</t>
  </si>
  <si>
    <t>2 ( не участвуют в апробации)</t>
  </si>
  <si>
    <t>11 ( не участвуют в апробации)</t>
  </si>
  <si>
    <t>4 по причине изучения работы в конструкторе</t>
  </si>
  <si>
    <t>3/ мероприятия запланированны на весенние каникулы</t>
  </si>
  <si>
    <t>18/ мероприятия запланированны на весенние каникулы</t>
  </si>
  <si>
    <t>обнаружены ошибки в фактическом материале т технические,  о чем сообщили разработчикам конструктора</t>
  </si>
  <si>
    <t>5 (по болезни)</t>
  </si>
  <si>
    <t>8/есть проблемы в силу возрастных особенностей, обучаются</t>
  </si>
  <si>
    <t>17 (организация работы по переходу на новый ФГОС с 01.04.2022)</t>
  </si>
  <si>
    <t>19 (организация работы по переходу на новый ФГОС с 01.04.2022)</t>
  </si>
  <si>
    <t>5 (работа запланирована до 1сентября 2022 года)</t>
  </si>
  <si>
    <t>18 (работа запланирована до 1сентября 2022 года)</t>
  </si>
  <si>
    <t>4 (в 2022-2023уч.г.не работают по новым фгос)</t>
  </si>
  <si>
    <t>6 (технические проблемы при регистрации)</t>
  </si>
  <si>
    <t>МБОУ СОШ № 56</t>
  </si>
  <si>
    <t>18 (не присупят с 01.09.2022 г к работе по новым ФГОС, полная регестрация будет завершена к 01.04.2022 после обучающего педсововета в учереждении, запланированного на 28.03.2022г)</t>
  </si>
  <si>
    <t>13 (не присупят с 01.09.2022 г к работе по новым ФГОС, полная регестрация будет завершена к 01.04.2022 после обучающего педсововета в учереждении, запланированного на 28.03.2022)</t>
  </si>
  <si>
    <t>МБОУ №14</t>
  </si>
  <si>
    <t>МАОУ НОШ «Открытие»</t>
  </si>
  <si>
    <t>МАОУ НОШ «Первые шаги»</t>
  </si>
  <si>
    <t>1 (учитель технологии 1938 г.р., работает в 7-8 классах. Эти классы не переходят на обновленный ФГОС)</t>
  </si>
  <si>
    <t>1 (не планирует работать в 2022-2023 учебном году - пенсионер)</t>
  </si>
  <si>
    <t>2 (не планирует работать в 2022-2023 учебном году - пенсионер)</t>
  </si>
  <si>
    <t>18 (загруженность педагогов)</t>
  </si>
  <si>
    <t>больничный лист</t>
  </si>
  <si>
    <t>2 -больничный 3 - заполнят на каникулах</t>
  </si>
  <si>
    <t>10/ проходят обучение</t>
  </si>
  <si>
    <t>4  педагога   заканчивают обучение  4-х классов и приступят к разработке новых программ летом</t>
  </si>
  <si>
    <t>1 /планируется уход на пенсию</t>
  </si>
  <si>
    <t> 27</t>
  </si>
  <si>
    <t>47 </t>
  </si>
  <si>
    <t>7 </t>
  </si>
  <si>
    <t> 21</t>
  </si>
  <si>
    <t> 16</t>
  </si>
  <si>
    <t> 18</t>
  </si>
  <si>
    <t> 26</t>
  </si>
  <si>
    <t>41 </t>
  </si>
  <si>
    <t> 0</t>
  </si>
  <si>
    <t>1 (больничный лист) </t>
  </si>
  <si>
    <t>6 (технические вопросы, больничный лист) </t>
  </si>
  <si>
    <t>запланирована работа на весенних каникулах</t>
  </si>
  <si>
    <t>Не планируется работа в 1 классах в период 2022-2023 учебный год</t>
  </si>
  <si>
    <t>Не планируется работа в 5 классах в период 2022-2023 учебный год</t>
  </si>
  <si>
    <t>8 (нехватка времени, нет возможности, возрастные педагоги)</t>
  </si>
  <si>
    <t>10 (нехватка времени, возможности, возрастные педагоги). Проблема: учителя иностранного языка идут по другому УМК, не могут внести коррективы; по литературе не совпадают произведения</t>
  </si>
  <si>
    <t>19 приступят к работе на каникулах</t>
  </si>
  <si>
    <t>ведется работа</t>
  </si>
  <si>
    <t>городской округ "Город Хабаровск"</t>
  </si>
  <si>
    <t>6  материалы не соответствуют учебникам</t>
  </si>
  <si>
    <t>24 материалы не соответствуют учебникам</t>
  </si>
  <si>
    <t>13, учителя иностранного языка, так как нет программ по углубленке.</t>
  </si>
  <si>
    <t>2 (болезни и работа в две смены)</t>
  </si>
  <si>
    <t>12 (болезни и работа в две смены)</t>
  </si>
  <si>
    <t>32 (работа запланирована на весенних каникулах)</t>
  </si>
  <si>
    <r>
      <t xml:space="preserve">МБОУ </t>
    </r>
    <r>
      <rPr>
        <i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СОШ № 1 имени С.В.Орлова»</t>
    </r>
  </si>
  <si>
    <r>
      <t xml:space="preserve">МАОУ </t>
    </r>
    <r>
      <rPr>
        <sz val="12"/>
        <color rgb="FF000000"/>
        <rFont val="Times New Roman"/>
        <family val="1"/>
        <charset val="204"/>
      </rPr>
      <t>«Математический лицей»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</si>
</sst>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2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5" xfId="0" applyFont="1" applyBorder="1"/>
    <xf numFmtId="1" fontId="1" fillId="0" borderId="1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86"/>
  <sheetViews>
    <sheetView tabSelected="1" zoomScaleNormal="100" workbookViewId="0">
      <selection activeCell="L90" sqref="L90"/>
    </sheetView>
  </sheetViews>
  <sheetFormatPr defaultRowHeight="15.75"/>
  <cols>
    <col min="1" max="1" width="8.5703125" customWidth="1"/>
    <col min="2" max="2" width="10" hidden="1" customWidth="1"/>
    <col min="3" max="3" width="26.140625" customWidth="1"/>
    <col min="4" max="4" width="11.7109375" customWidth="1"/>
    <col min="5" max="5" width="11.28515625" customWidth="1"/>
    <col min="6" max="6" width="13" customWidth="1"/>
    <col min="7" max="7" width="12.85546875" customWidth="1"/>
    <col min="11" max="11" width="15.5703125" customWidth="1"/>
    <col min="14" max="14" width="17.28515625" customWidth="1"/>
    <col min="15" max="15" width="26.7109375" customWidth="1"/>
    <col min="16" max="16384" width="9.140625" style="2"/>
  </cols>
  <sheetData>
    <row r="5" spans="1:15">
      <c r="B5" s="35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>
      <c r="C6" s="1"/>
    </row>
    <row r="7" spans="1:15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>
      <c r="C8" s="2"/>
    </row>
    <row r="9" spans="1:15">
      <c r="B9" s="38" t="s">
        <v>128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6.5" thickBot="1">
      <c r="C10" s="2"/>
    </row>
    <row r="11" spans="1:15" ht="16.5" thickBot="1">
      <c r="C11" s="46"/>
      <c r="D11" s="47"/>
      <c r="E11" s="48"/>
      <c r="F11" s="27" t="s">
        <v>2</v>
      </c>
      <c r="G11" s="28"/>
      <c r="H11" s="28"/>
      <c r="I11" s="28"/>
      <c r="J11" s="21"/>
      <c r="K11" s="22"/>
      <c r="L11" s="22"/>
      <c r="M11" s="22"/>
      <c r="N11" s="23"/>
      <c r="O11" s="24"/>
    </row>
    <row r="12" spans="1:15" ht="180" customHeight="1" thickBot="1">
      <c r="C12" s="49"/>
      <c r="D12" s="50"/>
      <c r="E12" s="51"/>
      <c r="F12" s="29" t="s">
        <v>14</v>
      </c>
      <c r="G12" s="30"/>
      <c r="H12" s="29" t="s">
        <v>15</v>
      </c>
      <c r="I12" s="33"/>
      <c r="J12" s="17" t="s">
        <v>13</v>
      </c>
      <c r="K12" s="18"/>
      <c r="L12" s="17" t="s">
        <v>16</v>
      </c>
      <c r="M12" s="18"/>
      <c r="N12" s="39" t="s">
        <v>5</v>
      </c>
      <c r="O12" s="40"/>
    </row>
    <row r="13" spans="1:15" ht="16.5" hidden="1" customHeight="1" thickBot="1">
      <c r="C13" s="49"/>
      <c r="D13" s="52"/>
      <c r="E13" s="53"/>
      <c r="F13" s="31" t="s">
        <v>3</v>
      </c>
      <c r="G13" s="32"/>
      <c r="H13" s="31" t="s">
        <v>4</v>
      </c>
      <c r="I13" s="34"/>
      <c r="J13" s="19"/>
      <c r="K13" s="20"/>
      <c r="L13" s="19"/>
      <c r="M13" s="20"/>
      <c r="N13" s="41"/>
      <c r="O13" s="42"/>
    </row>
    <row r="14" spans="1:15" ht="47.25" customHeight="1" thickBot="1">
      <c r="C14" s="43" t="s">
        <v>6</v>
      </c>
      <c r="D14" s="44" t="s">
        <v>7</v>
      </c>
      <c r="E14" s="45"/>
      <c r="F14" s="25" t="s">
        <v>10</v>
      </c>
      <c r="G14" s="25" t="s">
        <v>11</v>
      </c>
      <c r="H14" s="25" t="s">
        <v>10</v>
      </c>
      <c r="I14" s="25" t="s">
        <v>11</v>
      </c>
      <c r="J14" s="25" t="s">
        <v>12</v>
      </c>
      <c r="K14" s="25" t="s">
        <v>11</v>
      </c>
      <c r="L14" s="25" t="s">
        <v>10</v>
      </c>
      <c r="M14" s="25" t="s">
        <v>11</v>
      </c>
      <c r="N14" s="25" t="s">
        <v>10</v>
      </c>
      <c r="O14" s="25" t="s">
        <v>11</v>
      </c>
    </row>
    <row r="15" spans="1:15" ht="48" customHeight="1" thickBot="1">
      <c r="C15" s="43"/>
      <c r="D15" s="10" t="s">
        <v>8</v>
      </c>
      <c r="E15" s="4" t="s">
        <v>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58.5" customHeight="1" thickBot="1">
      <c r="C16" s="63" t="s">
        <v>17</v>
      </c>
      <c r="D16" s="54">
        <v>10</v>
      </c>
      <c r="E16" s="54">
        <v>21</v>
      </c>
      <c r="F16" s="54">
        <v>2</v>
      </c>
      <c r="G16" s="54">
        <v>14</v>
      </c>
      <c r="H16" s="54">
        <v>8</v>
      </c>
      <c r="I16" s="54">
        <v>7</v>
      </c>
      <c r="J16" s="54">
        <v>10</v>
      </c>
      <c r="K16" s="54">
        <v>14</v>
      </c>
      <c r="L16" s="54">
        <v>0</v>
      </c>
      <c r="M16" s="54">
        <v>0</v>
      </c>
      <c r="N16" s="6">
        <v>0</v>
      </c>
      <c r="O16" s="6">
        <v>0</v>
      </c>
    </row>
    <row r="17" spans="3:15" ht="32.25" thickBot="1">
      <c r="C17" s="63" t="s">
        <v>135</v>
      </c>
      <c r="D17" s="54">
        <v>8</v>
      </c>
      <c r="E17" s="54">
        <v>22</v>
      </c>
      <c r="F17" s="54">
        <v>2</v>
      </c>
      <c r="G17" s="54">
        <v>2</v>
      </c>
      <c r="H17" s="54">
        <v>6</v>
      </c>
      <c r="I17" s="54">
        <v>10</v>
      </c>
      <c r="J17" s="54">
        <v>2</v>
      </c>
      <c r="K17" s="54">
        <v>1</v>
      </c>
      <c r="L17" s="54">
        <v>1</v>
      </c>
      <c r="M17" s="54">
        <v>1</v>
      </c>
      <c r="N17" s="8"/>
      <c r="O17" s="8"/>
    </row>
    <row r="18" spans="3:15" ht="32.25" thickBot="1">
      <c r="C18" s="63" t="s">
        <v>18</v>
      </c>
      <c r="D18" s="54">
        <v>12</v>
      </c>
      <c r="E18" s="54">
        <v>27</v>
      </c>
      <c r="F18" s="54">
        <v>5</v>
      </c>
      <c r="G18" s="54">
        <v>5</v>
      </c>
      <c r="H18" s="54">
        <v>7</v>
      </c>
      <c r="I18" s="54">
        <v>10</v>
      </c>
      <c r="J18" s="54">
        <v>12</v>
      </c>
      <c r="K18" s="54">
        <v>21</v>
      </c>
      <c r="L18" s="54">
        <v>2</v>
      </c>
      <c r="M18" s="54">
        <v>2</v>
      </c>
      <c r="N18" s="4">
        <v>0</v>
      </c>
      <c r="O18" s="8" t="s">
        <v>94</v>
      </c>
    </row>
    <row r="19" spans="3:15" ht="63.75" thickBot="1">
      <c r="C19" s="63" t="s">
        <v>19</v>
      </c>
      <c r="D19" s="54">
        <v>6</v>
      </c>
      <c r="E19" s="54">
        <v>21</v>
      </c>
      <c r="F19" s="54">
        <v>1</v>
      </c>
      <c r="G19" s="54">
        <v>13</v>
      </c>
      <c r="H19" s="54">
        <v>4</v>
      </c>
      <c r="I19" s="54">
        <v>7</v>
      </c>
      <c r="J19" s="54">
        <v>3</v>
      </c>
      <c r="K19" s="54">
        <v>6</v>
      </c>
      <c r="L19" s="54">
        <v>6</v>
      </c>
      <c r="M19" s="54">
        <v>21</v>
      </c>
      <c r="N19" s="8" t="s">
        <v>84</v>
      </c>
      <c r="O19" s="8" t="s">
        <v>85</v>
      </c>
    </row>
    <row r="20" spans="3:15" ht="48" thickBot="1">
      <c r="C20" s="63" t="s">
        <v>20</v>
      </c>
      <c r="D20" s="54">
        <v>11</v>
      </c>
      <c r="E20" s="54">
        <v>27</v>
      </c>
      <c r="F20" s="54">
        <v>2</v>
      </c>
      <c r="G20" s="54">
        <v>5</v>
      </c>
      <c r="H20" s="54">
        <v>4</v>
      </c>
      <c r="I20" s="54">
        <v>7</v>
      </c>
      <c r="J20" s="54">
        <v>11</v>
      </c>
      <c r="K20" s="54">
        <v>19</v>
      </c>
      <c r="L20" s="54">
        <v>0</v>
      </c>
      <c r="M20" s="54">
        <v>0</v>
      </c>
      <c r="N20" s="8">
        <v>0</v>
      </c>
      <c r="O20" s="8" t="s">
        <v>88</v>
      </c>
    </row>
    <row r="21" spans="3:15" ht="16.5" thickBot="1">
      <c r="C21" s="63" t="s">
        <v>21</v>
      </c>
      <c r="D21" s="54">
        <v>7</v>
      </c>
      <c r="E21" s="54">
        <v>17</v>
      </c>
      <c r="F21" s="54">
        <v>7</v>
      </c>
      <c r="G21" s="54">
        <v>17</v>
      </c>
      <c r="H21" s="54">
        <v>0</v>
      </c>
      <c r="I21" s="54">
        <v>0</v>
      </c>
      <c r="J21" s="54">
        <v>7</v>
      </c>
      <c r="K21" s="54">
        <v>17</v>
      </c>
      <c r="L21" s="54">
        <v>2</v>
      </c>
      <c r="M21" s="54">
        <v>3</v>
      </c>
      <c r="N21" s="11"/>
      <c r="O21" s="11"/>
    </row>
    <row r="22" spans="3:15" ht="16.5" thickBot="1">
      <c r="C22" s="63" t="s">
        <v>22</v>
      </c>
      <c r="D22" s="54">
        <v>10</v>
      </c>
      <c r="E22" s="54">
        <v>29</v>
      </c>
      <c r="F22" s="54">
        <v>8</v>
      </c>
      <c r="G22" s="54">
        <v>14</v>
      </c>
      <c r="H22" s="54">
        <v>2</v>
      </c>
      <c r="I22" s="54">
        <v>15</v>
      </c>
      <c r="J22" s="54">
        <v>10</v>
      </c>
      <c r="K22" s="54">
        <v>29</v>
      </c>
      <c r="L22" s="54">
        <v>3</v>
      </c>
      <c r="M22" s="54">
        <v>5</v>
      </c>
      <c r="N22" s="5">
        <v>0</v>
      </c>
      <c r="O22" s="5">
        <v>0</v>
      </c>
    </row>
    <row r="23" spans="3:15" ht="16.5" thickBot="1">
      <c r="C23" s="63" t="s">
        <v>23</v>
      </c>
      <c r="D23" s="54">
        <v>14</v>
      </c>
      <c r="E23" s="54">
        <v>25</v>
      </c>
      <c r="F23" s="54">
        <v>6</v>
      </c>
      <c r="G23" s="54">
        <v>3</v>
      </c>
      <c r="H23" s="54">
        <v>6</v>
      </c>
      <c r="I23" s="54">
        <v>8</v>
      </c>
      <c r="J23" s="54">
        <v>13</v>
      </c>
      <c r="K23" s="54">
        <v>25</v>
      </c>
      <c r="L23" s="54">
        <v>6</v>
      </c>
      <c r="M23" s="54">
        <v>1</v>
      </c>
      <c r="N23" s="5">
        <v>0</v>
      </c>
      <c r="O23" s="5">
        <v>0</v>
      </c>
    </row>
    <row r="24" spans="3:15" ht="16.5" thickBot="1">
      <c r="C24" s="63" t="s">
        <v>24</v>
      </c>
      <c r="D24" s="54">
        <v>11</v>
      </c>
      <c r="E24" s="54">
        <v>27</v>
      </c>
      <c r="F24" s="54">
        <v>4</v>
      </c>
      <c r="G24" s="54">
        <v>0</v>
      </c>
      <c r="H24" s="54">
        <v>7</v>
      </c>
      <c r="I24" s="54">
        <v>27</v>
      </c>
      <c r="J24" s="54">
        <v>11</v>
      </c>
      <c r="K24" s="54">
        <v>27</v>
      </c>
      <c r="L24" s="54">
        <v>4</v>
      </c>
      <c r="M24" s="54">
        <v>4</v>
      </c>
      <c r="N24" s="8">
        <v>0</v>
      </c>
      <c r="O24" s="8">
        <v>0</v>
      </c>
    </row>
    <row r="25" spans="3:15" ht="16.5" thickBot="1">
      <c r="C25" s="63" t="s">
        <v>25</v>
      </c>
      <c r="D25" s="54">
        <v>8</v>
      </c>
      <c r="E25" s="54">
        <v>18</v>
      </c>
      <c r="F25" s="54">
        <v>4</v>
      </c>
      <c r="G25" s="54">
        <v>5</v>
      </c>
      <c r="H25" s="54">
        <v>4</v>
      </c>
      <c r="I25" s="54">
        <v>13</v>
      </c>
      <c r="J25" s="54">
        <v>8</v>
      </c>
      <c r="K25" s="54">
        <v>18</v>
      </c>
      <c r="L25" s="54">
        <v>4</v>
      </c>
      <c r="M25" s="54">
        <v>10</v>
      </c>
      <c r="N25" s="8">
        <v>0</v>
      </c>
      <c r="O25" s="8">
        <v>0</v>
      </c>
    </row>
    <row r="26" spans="3:15" ht="16.5" thickBot="1">
      <c r="C26" s="63" t="s">
        <v>26</v>
      </c>
      <c r="D26" s="54">
        <v>5</v>
      </c>
      <c r="E26" s="54">
        <v>26</v>
      </c>
      <c r="F26" s="54">
        <v>3</v>
      </c>
      <c r="G26" s="54">
        <v>5</v>
      </c>
      <c r="H26" s="54">
        <v>2</v>
      </c>
      <c r="I26" s="54">
        <v>7</v>
      </c>
      <c r="J26" s="54">
        <v>5</v>
      </c>
      <c r="K26" s="54">
        <v>26</v>
      </c>
      <c r="L26" s="54">
        <v>3</v>
      </c>
      <c r="M26" s="54">
        <v>2</v>
      </c>
      <c r="N26" s="8">
        <v>0</v>
      </c>
      <c r="O26" s="8">
        <v>0</v>
      </c>
    </row>
    <row r="27" spans="3:15" ht="32.25" thickBot="1">
      <c r="C27" s="63" t="s">
        <v>27</v>
      </c>
      <c r="D27" s="54">
        <v>6</v>
      </c>
      <c r="E27" s="54">
        <v>14</v>
      </c>
      <c r="F27" s="54">
        <v>3</v>
      </c>
      <c r="G27" s="54">
        <v>7</v>
      </c>
      <c r="H27" s="54">
        <v>3</v>
      </c>
      <c r="I27" s="54">
        <v>4</v>
      </c>
      <c r="J27" s="54">
        <v>6</v>
      </c>
      <c r="K27" s="54">
        <v>10</v>
      </c>
      <c r="L27" s="54">
        <v>0</v>
      </c>
      <c r="M27" s="54">
        <v>0</v>
      </c>
      <c r="N27" s="8">
        <v>0</v>
      </c>
      <c r="O27" s="8" t="s">
        <v>93</v>
      </c>
    </row>
    <row r="28" spans="3:15" ht="32.25" thickBot="1">
      <c r="C28" s="63" t="s">
        <v>28</v>
      </c>
      <c r="D28" s="54">
        <v>6</v>
      </c>
      <c r="E28" s="54">
        <v>16</v>
      </c>
      <c r="F28" s="54">
        <v>2</v>
      </c>
      <c r="G28" s="54">
        <v>0</v>
      </c>
      <c r="H28" s="54">
        <v>4</v>
      </c>
      <c r="I28" s="54">
        <v>16</v>
      </c>
      <c r="J28" s="54">
        <v>6</v>
      </c>
      <c r="K28" s="54">
        <v>16</v>
      </c>
      <c r="L28" s="54">
        <v>0</v>
      </c>
      <c r="M28" s="54">
        <v>1</v>
      </c>
      <c r="N28" s="5">
        <v>0</v>
      </c>
      <c r="O28" s="5">
        <v>0</v>
      </c>
    </row>
    <row r="29" spans="3:15" ht="16.5" thickBot="1">
      <c r="C29" s="63" t="s">
        <v>29</v>
      </c>
      <c r="D29" s="54">
        <v>9</v>
      </c>
      <c r="E29" s="54">
        <v>24</v>
      </c>
      <c r="F29" s="54">
        <v>2</v>
      </c>
      <c r="G29" s="54">
        <v>3</v>
      </c>
      <c r="H29" s="54">
        <v>7</v>
      </c>
      <c r="I29" s="54">
        <v>21</v>
      </c>
      <c r="J29" s="54">
        <v>9</v>
      </c>
      <c r="K29" s="54">
        <v>24</v>
      </c>
      <c r="L29" s="54">
        <v>0</v>
      </c>
      <c r="M29" s="54">
        <v>0</v>
      </c>
      <c r="N29" s="11">
        <v>0</v>
      </c>
      <c r="O29" s="11">
        <v>0</v>
      </c>
    </row>
    <row r="30" spans="3:15" ht="16.5" thickBot="1">
      <c r="C30" s="63" t="s">
        <v>30</v>
      </c>
      <c r="D30" s="54">
        <v>6</v>
      </c>
      <c r="E30" s="54">
        <v>19</v>
      </c>
      <c r="F30" s="54">
        <v>1</v>
      </c>
      <c r="G30" s="54">
        <v>13</v>
      </c>
      <c r="H30" s="54">
        <v>3</v>
      </c>
      <c r="I30" s="54">
        <v>8</v>
      </c>
      <c r="J30" s="54">
        <v>6</v>
      </c>
      <c r="K30" s="54">
        <v>19</v>
      </c>
      <c r="L30" s="54">
        <v>3</v>
      </c>
      <c r="M30" s="54">
        <v>10</v>
      </c>
      <c r="N30" s="8">
        <v>0</v>
      </c>
      <c r="O30" s="8">
        <v>0</v>
      </c>
    </row>
    <row r="31" spans="3:15" ht="95.25" thickBot="1">
      <c r="C31" s="63" t="s">
        <v>31</v>
      </c>
      <c r="D31" s="54">
        <v>20</v>
      </c>
      <c r="E31" s="54">
        <v>17</v>
      </c>
      <c r="F31" s="54">
        <v>20</v>
      </c>
      <c r="G31" s="54">
        <v>17</v>
      </c>
      <c r="H31" s="54">
        <v>6</v>
      </c>
      <c r="I31" s="54">
        <v>13</v>
      </c>
      <c r="J31" s="54">
        <v>16</v>
      </c>
      <c r="K31" s="54">
        <v>13</v>
      </c>
      <c r="L31" s="54">
        <v>0</v>
      </c>
      <c r="M31" s="54">
        <v>0</v>
      </c>
      <c r="N31" s="11" t="s">
        <v>122</v>
      </c>
      <c r="O31" s="11" t="s">
        <v>123</v>
      </c>
    </row>
    <row r="32" spans="3:15" ht="32.25" thickBot="1">
      <c r="C32" s="63" t="s">
        <v>32</v>
      </c>
      <c r="D32" s="54">
        <v>6</v>
      </c>
      <c r="E32" s="54">
        <v>20</v>
      </c>
      <c r="F32" s="54">
        <v>2</v>
      </c>
      <c r="G32" s="54">
        <v>11</v>
      </c>
      <c r="H32" s="54">
        <v>2</v>
      </c>
      <c r="I32" s="54">
        <v>9</v>
      </c>
      <c r="J32" s="54">
        <v>0</v>
      </c>
      <c r="K32" s="54">
        <v>0</v>
      </c>
      <c r="L32" s="54">
        <v>0</v>
      </c>
      <c r="M32" s="54">
        <v>0</v>
      </c>
      <c r="N32" s="5"/>
      <c r="O32" s="5"/>
    </row>
    <row r="33" spans="3:15" ht="32.25" thickBot="1">
      <c r="C33" s="63" t="s">
        <v>33</v>
      </c>
      <c r="D33" s="54">
        <v>15</v>
      </c>
      <c r="E33" s="54">
        <v>41</v>
      </c>
      <c r="F33" s="54">
        <v>4</v>
      </c>
      <c r="G33" s="54">
        <v>0</v>
      </c>
      <c r="H33" s="54">
        <v>4</v>
      </c>
      <c r="I33" s="54">
        <v>15</v>
      </c>
      <c r="J33" s="54">
        <v>15</v>
      </c>
      <c r="K33" s="54">
        <v>40</v>
      </c>
      <c r="L33" s="54">
        <v>0</v>
      </c>
      <c r="M33" s="54">
        <v>0</v>
      </c>
      <c r="N33" s="11">
        <v>0</v>
      </c>
      <c r="O33" s="11" t="s">
        <v>109</v>
      </c>
    </row>
    <row r="34" spans="3:15" ht="32.25" thickBot="1">
      <c r="C34" s="63" t="s">
        <v>34</v>
      </c>
      <c r="D34" s="54">
        <v>12</v>
      </c>
      <c r="E34" s="54">
        <v>38</v>
      </c>
      <c r="F34" s="54">
        <v>12</v>
      </c>
      <c r="G34" s="54">
        <v>7</v>
      </c>
      <c r="H34" s="54">
        <v>0</v>
      </c>
      <c r="I34" s="54">
        <v>10</v>
      </c>
      <c r="J34" s="54">
        <v>3</v>
      </c>
      <c r="K34" s="54">
        <v>10</v>
      </c>
      <c r="L34" s="54">
        <v>0</v>
      </c>
      <c r="M34" s="54">
        <v>0</v>
      </c>
      <c r="N34" s="11">
        <v>0</v>
      </c>
      <c r="O34" s="11" t="s">
        <v>106</v>
      </c>
    </row>
    <row r="35" spans="3:15" ht="16.5" thickBot="1">
      <c r="C35" s="63" t="s">
        <v>35</v>
      </c>
      <c r="D35" s="54">
        <v>16</v>
      </c>
      <c r="E35" s="54">
        <v>49</v>
      </c>
      <c r="F35" s="54">
        <v>8</v>
      </c>
      <c r="G35" s="54">
        <v>25</v>
      </c>
      <c r="H35" s="54">
        <v>2</v>
      </c>
      <c r="I35" s="54">
        <v>25</v>
      </c>
      <c r="J35" s="54">
        <v>16</v>
      </c>
      <c r="K35" s="54">
        <v>45</v>
      </c>
      <c r="L35" s="54">
        <v>16</v>
      </c>
      <c r="M35" s="54">
        <v>35</v>
      </c>
      <c r="N35" s="5">
        <v>0</v>
      </c>
      <c r="O35" s="5">
        <v>4</v>
      </c>
    </row>
    <row r="36" spans="3:15" ht="48" thickBot="1">
      <c r="C36" s="64" t="s">
        <v>36</v>
      </c>
      <c r="D36" s="68">
        <v>13</v>
      </c>
      <c r="E36" s="55">
        <v>32</v>
      </c>
      <c r="F36" s="54">
        <v>5</v>
      </c>
      <c r="G36" s="54">
        <v>25</v>
      </c>
      <c r="H36" s="54">
        <v>1</v>
      </c>
      <c r="I36" s="54">
        <v>10</v>
      </c>
      <c r="J36" s="54">
        <v>7</v>
      </c>
      <c r="K36" s="54">
        <v>8</v>
      </c>
      <c r="L36" s="54">
        <v>0</v>
      </c>
      <c r="M36" s="54">
        <v>0</v>
      </c>
      <c r="N36" s="11" t="s">
        <v>129</v>
      </c>
      <c r="O36" s="11" t="s">
        <v>130</v>
      </c>
    </row>
    <row r="37" spans="3:15" ht="16.5" thickBot="1">
      <c r="C37" s="63" t="s">
        <v>37</v>
      </c>
      <c r="D37" s="54">
        <v>11</v>
      </c>
      <c r="E37" s="54">
        <v>32</v>
      </c>
      <c r="F37" s="54">
        <v>6</v>
      </c>
      <c r="G37" s="54">
        <v>15</v>
      </c>
      <c r="H37" s="54">
        <v>5</v>
      </c>
      <c r="I37" s="54">
        <v>17</v>
      </c>
      <c r="J37" s="54">
        <v>11</v>
      </c>
      <c r="K37" s="54">
        <v>32</v>
      </c>
      <c r="L37" s="54">
        <v>0</v>
      </c>
      <c r="M37" s="54">
        <v>0</v>
      </c>
      <c r="N37" s="5">
        <v>0</v>
      </c>
      <c r="O37" s="5">
        <v>0</v>
      </c>
    </row>
    <row r="38" spans="3:15" ht="16.5" thickBot="1">
      <c r="C38" s="63" t="s">
        <v>38</v>
      </c>
      <c r="D38" s="54">
        <v>6</v>
      </c>
      <c r="E38" s="54">
        <v>18</v>
      </c>
      <c r="F38" s="54">
        <v>6</v>
      </c>
      <c r="G38" s="54">
        <v>6</v>
      </c>
      <c r="H38" s="54">
        <v>0</v>
      </c>
      <c r="I38" s="54">
        <v>6</v>
      </c>
      <c r="J38" s="54">
        <v>6</v>
      </c>
      <c r="K38" s="54">
        <v>21</v>
      </c>
      <c r="L38" s="54">
        <v>1</v>
      </c>
      <c r="M38" s="54">
        <v>5</v>
      </c>
      <c r="N38" s="5">
        <v>0</v>
      </c>
      <c r="O38" s="5">
        <v>0</v>
      </c>
    </row>
    <row r="39" spans="3:15" ht="16.5" thickBot="1">
      <c r="C39" s="63" t="s">
        <v>39</v>
      </c>
      <c r="D39" s="54">
        <v>9</v>
      </c>
      <c r="E39" s="54">
        <v>27</v>
      </c>
      <c r="F39" s="54">
        <v>8</v>
      </c>
      <c r="G39" s="54">
        <v>12</v>
      </c>
      <c r="H39" s="54">
        <v>1</v>
      </c>
      <c r="I39" s="54">
        <v>15</v>
      </c>
      <c r="J39" s="54">
        <v>1</v>
      </c>
      <c r="K39" s="54">
        <v>5</v>
      </c>
      <c r="L39" s="54">
        <v>0</v>
      </c>
      <c r="M39" s="54">
        <v>0</v>
      </c>
      <c r="N39" s="5">
        <v>8</v>
      </c>
      <c r="O39" s="5">
        <v>22</v>
      </c>
    </row>
    <row r="40" spans="3:15" ht="16.5" thickBot="1">
      <c r="C40" s="63" t="s">
        <v>40</v>
      </c>
      <c r="D40" s="54">
        <v>10</v>
      </c>
      <c r="E40" s="54">
        <v>17</v>
      </c>
      <c r="F40" s="54">
        <v>1</v>
      </c>
      <c r="G40" s="54">
        <v>0</v>
      </c>
      <c r="H40" s="54">
        <v>9</v>
      </c>
      <c r="I40" s="54">
        <v>17</v>
      </c>
      <c r="J40" s="54">
        <v>10</v>
      </c>
      <c r="K40" s="54">
        <v>17</v>
      </c>
      <c r="L40" s="54">
        <v>4</v>
      </c>
      <c r="M40" s="54">
        <v>6</v>
      </c>
      <c r="N40" s="11">
        <v>0</v>
      </c>
      <c r="O40" s="11">
        <v>0</v>
      </c>
    </row>
    <row r="41" spans="3:15" ht="32.25" thickBot="1">
      <c r="C41" s="64" t="s">
        <v>41</v>
      </c>
      <c r="D41" s="54">
        <v>17</v>
      </c>
      <c r="E41" s="54">
        <v>38</v>
      </c>
      <c r="F41" s="54">
        <v>0</v>
      </c>
      <c r="G41" s="54">
        <v>0</v>
      </c>
      <c r="H41" s="54">
        <v>17</v>
      </c>
      <c r="I41" s="54">
        <v>38</v>
      </c>
      <c r="J41" s="54">
        <v>17</v>
      </c>
      <c r="K41" s="54">
        <v>38</v>
      </c>
      <c r="L41" s="54">
        <v>0</v>
      </c>
      <c r="M41" s="54">
        <v>0</v>
      </c>
      <c r="N41" s="14">
        <v>0</v>
      </c>
      <c r="O41" s="14">
        <v>0</v>
      </c>
    </row>
    <row r="42" spans="3:15" ht="16.5" thickBot="1">
      <c r="C42" s="63" t="s">
        <v>42</v>
      </c>
      <c r="D42" s="54">
        <v>7</v>
      </c>
      <c r="E42" s="54">
        <v>21</v>
      </c>
      <c r="F42" s="54">
        <v>0</v>
      </c>
      <c r="G42" s="54">
        <v>0</v>
      </c>
      <c r="H42" s="54">
        <v>7</v>
      </c>
      <c r="I42" s="54">
        <v>21</v>
      </c>
      <c r="J42" s="54">
        <v>7</v>
      </c>
      <c r="K42" s="54">
        <v>21</v>
      </c>
      <c r="L42" s="54">
        <v>7</v>
      </c>
      <c r="M42" s="54">
        <v>21</v>
      </c>
      <c r="N42" s="8">
        <v>0</v>
      </c>
      <c r="O42" s="8">
        <v>0</v>
      </c>
    </row>
    <row r="43" spans="3:15" ht="16.5" thickBot="1">
      <c r="C43" s="63" t="s">
        <v>43</v>
      </c>
      <c r="D43" s="54">
        <v>12</v>
      </c>
      <c r="E43" s="54">
        <v>44</v>
      </c>
      <c r="F43" s="54">
        <v>5</v>
      </c>
      <c r="G43" s="54">
        <v>17</v>
      </c>
      <c r="H43" s="54">
        <v>7</v>
      </c>
      <c r="I43" s="54">
        <v>27</v>
      </c>
      <c r="J43" s="54">
        <v>12</v>
      </c>
      <c r="K43" s="54">
        <v>44</v>
      </c>
      <c r="L43" s="54">
        <v>4</v>
      </c>
      <c r="M43" s="54"/>
      <c r="N43" s="11">
        <v>0</v>
      </c>
      <c r="O43" s="11">
        <v>0</v>
      </c>
    </row>
    <row r="44" spans="3:15" ht="16.5" thickBot="1">
      <c r="C44" s="63" t="s">
        <v>44</v>
      </c>
      <c r="D44" s="54">
        <v>17</v>
      </c>
      <c r="E44" s="54">
        <v>25</v>
      </c>
      <c r="F44" s="54">
        <v>7</v>
      </c>
      <c r="G44" s="54">
        <v>9</v>
      </c>
      <c r="H44" s="54">
        <v>10</v>
      </c>
      <c r="I44" s="54">
        <v>12</v>
      </c>
      <c r="J44" s="54">
        <v>2</v>
      </c>
      <c r="K44" s="54">
        <v>5</v>
      </c>
      <c r="L44" s="54">
        <v>0</v>
      </c>
      <c r="M44" s="54">
        <v>0</v>
      </c>
      <c r="N44" s="11">
        <v>15</v>
      </c>
      <c r="O44" s="11">
        <v>20</v>
      </c>
    </row>
    <row r="45" spans="3:15" ht="16.5" thickBot="1">
      <c r="C45" s="65" t="s">
        <v>45</v>
      </c>
      <c r="D45" s="54">
        <v>21</v>
      </c>
      <c r="E45" s="54">
        <v>65</v>
      </c>
      <c r="F45" s="54">
        <v>6</v>
      </c>
      <c r="G45" s="54">
        <v>7</v>
      </c>
      <c r="H45" s="54">
        <v>10</v>
      </c>
      <c r="I45" s="54">
        <v>15</v>
      </c>
      <c r="J45" s="54">
        <v>21</v>
      </c>
      <c r="K45" s="54">
        <v>65</v>
      </c>
      <c r="L45" s="54">
        <v>10</v>
      </c>
      <c r="M45" s="54">
        <v>18</v>
      </c>
      <c r="N45" s="8"/>
      <c r="O45" s="8"/>
    </row>
    <row r="46" spans="3:15" ht="32.25" thickBot="1">
      <c r="C46" s="63" t="s">
        <v>46</v>
      </c>
      <c r="D46" s="54">
        <v>18</v>
      </c>
      <c r="E46" s="54">
        <v>47</v>
      </c>
      <c r="F46" s="54">
        <v>5</v>
      </c>
      <c r="G46" s="54">
        <v>3</v>
      </c>
      <c r="H46" s="54">
        <v>13</v>
      </c>
      <c r="I46" s="54">
        <v>30</v>
      </c>
      <c r="J46" s="54">
        <v>18</v>
      </c>
      <c r="K46" s="54">
        <v>47</v>
      </c>
      <c r="L46" s="54">
        <v>0</v>
      </c>
      <c r="M46" s="54">
        <v>0</v>
      </c>
      <c r="N46" s="11">
        <v>0</v>
      </c>
      <c r="O46" s="11">
        <v>0</v>
      </c>
    </row>
    <row r="47" spans="3:15" ht="16.5" thickBot="1">
      <c r="C47" s="63" t="s">
        <v>47</v>
      </c>
      <c r="D47" s="54">
        <v>9</v>
      </c>
      <c r="E47" s="54">
        <v>20</v>
      </c>
      <c r="F47" s="54">
        <v>0</v>
      </c>
      <c r="G47" s="54">
        <v>0</v>
      </c>
      <c r="H47" s="54">
        <v>9</v>
      </c>
      <c r="I47" s="54">
        <v>20</v>
      </c>
      <c r="J47" s="54">
        <v>9</v>
      </c>
      <c r="K47" s="54">
        <v>20</v>
      </c>
      <c r="L47" s="54">
        <v>0</v>
      </c>
      <c r="M47" s="54">
        <v>0</v>
      </c>
      <c r="N47" s="8">
        <v>0</v>
      </c>
      <c r="O47" s="8">
        <v>0</v>
      </c>
    </row>
    <row r="48" spans="3:15" ht="158.25" thickBot="1">
      <c r="C48" s="63" t="s">
        <v>48</v>
      </c>
      <c r="D48" s="54">
        <v>13</v>
      </c>
      <c r="E48" s="54">
        <v>25</v>
      </c>
      <c r="F48" s="54">
        <v>5</v>
      </c>
      <c r="G48" s="54">
        <v>4</v>
      </c>
      <c r="H48" s="54">
        <v>5</v>
      </c>
      <c r="I48" s="54">
        <v>18</v>
      </c>
      <c r="J48" s="54">
        <v>5</v>
      </c>
      <c r="K48" s="54">
        <v>15</v>
      </c>
      <c r="L48" s="54">
        <v>0</v>
      </c>
      <c r="M48" s="54">
        <v>0</v>
      </c>
      <c r="N48" s="11" t="s">
        <v>124</v>
      </c>
      <c r="O48" s="11" t="s">
        <v>125</v>
      </c>
    </row>
    <row r="49" spans="3:15" ht="16.5" thickBot="1">
      <c r="C49" s="63" t="s">
        <v>95</v>
      </c>
      <c r="D49" s="54">
        <v>8</v>
      </c>
      <c r="E49" s="54">
        <v>14</v>
      </c>
      <c r="F49" s="54">
        <v>5</v>
      </c>
      <c r="G49" s="54">
        <v>9</v>
      </c>
      <c r="H49" s="54">
        <v>3</v>
      </c>
      <c r="I49" s="54">
        <v>5</v>
      </c>
      <c r="J49" s="54">
        <v>4</v>
      </c>
      <c r="K49" s="54">
        <v>3</v>
      </c>
      <c r="L49" s="54">
        <v>4</v>
      </c>
      <c r="M49" s="54">
        <v>11</v>
      </c>
      <c r="N49" s="8">
        <v>0</v>
      </c>
      <c r="O49" s="8">
        <v>0</v>
      </c>
    </row>
    <row r="50" spans="3:15" ht="48" thickBot="1">
      <c r="C50" s="64" t="s">
        <v>49</v>
      </c>
      <c r="D50" s="54">
        <v>8</v>
      </c>
      <c r="E50" s="54">
        <v>22</v>
      </c>
      <c r="F50" s="54">
        <v>5</v>
      </c>
      <c r="G50" s="54">
        <v>11</v>
      </c>
      <c r="H50" s="54">
        <v>3</v>
      </c>
      <c r="I50" s="54">
        <v>10</v>
      </c>
      <c r="J50" s="54">
        <v>6</v>
      </c>
      <c r="K50" s="54">
        <v>10</v>
      </c>
      <c r="L50" s="54">
        <v>0</v>
      </c>
      <c r="M50" s="54">
        <v>0</v>
      </c>
      <c r="N50" s="14" t="s">
        <v>132</v>
      </c>
      <c r="O50" s="14" t="s">
        <v>133</v>
      </c>
    </row>
    <row r="51" spans="3:15" ht="16.5" thickBot="1">
      <c r="C51" s="63" t="s">
        <v>50</v>
      </c>
      <c r="D51" s="54">
        <v>16</v>
      </c>
      <c r="E51" s="54">
        <v>34</v>
      </c>
      <c r="F51" s="54">
        <v>16</v>
      </c>
      <c r="G51" s="54">
        <v>30</v>
      </c>
      <c r="H51" s="54">
        <v>14</v>
      </c>
      <c r="I51" s="54">
        <v>16</v>
      </c>
      <c r="J51" s="54">
        <v>5</v>
      </c>
      <c r="K51" s="54">
        <v>5</v>
      </c>
      <c r="L51" s="54">
        <v>0</v>
      </c>
      <c r="M51" s="54">
        <v>0</v>
      </c>
      <c r="N51" s="8">
        <v>0</v>
      </c>
      <c r="O51" s="8">
        <v>0</v>
      </c>
    </row>
    <row r="52" spans="3:15" ht="32.25" thickBot="1">
      <c r="C52" s="63" t="s">
        <v>51</v>
      </c>
      <c r="D52" s="56" t="s">
        <v>110</v>
      </c>
      <c r="E52" s="56" t="s">
        <v>111</v>
      </c>
      <c r="F52" s="56" t="s">
        <v>112</v>
      </c>
      <c r="G52" s="56" t="s">
        <v>113</v>
      </c>
      <c r="H52" s="56" t="s">
        <v>114</v>
      </c>
      <c r="I52" s="56" t="s">
        <v>115</v>
      </c>
      <c r="J52" s="56" t="s">
        <v>116</v>
      </c>
      <c r="K52" s="56" t="s">
        <v>117</v>
      </c>
      <c r="L52" s="56" t="s">
        <v>118</v>
      </c>
      <c r="M52" s="56" t="s">
        <v>118</v>
      </c>
      <c r="N52" s="16" t="s">
        <v>119</v>
      </c>
      <c r="O52" s="16" t="s">
        <v>120</v>
      </c>
    </row>
    <row r="53" spans="3:15" ht="16.5" thickBot="1">
      <c r="C53" s="63" t="s">
        <v>52</v>
      </c>
      <c r="D53" s="54">
        <v>7</v>
      </c>
      <c r="E53" s="54">
        <v>13</v>
      </c>
      <c r="F53" s="54">
        <v>5</v>
      </c>
      <c r="G53" s="54">
        <v>7</v>
      </c>
      <c r="H53" s="54">
        <v>3</v>
      </c>
      <c r="I53" s="54">
        <v>6</v>
      </c>
      <c r="J53" s="54">
        <v>7</v>
      </c>
      <c r="K53" s="54">
        <v>13</v>
      </c>
      <c r="L53" s="54">
        <v>2</v>
      </c>
      <c r="M53" s="54">
        <v>3</v>
      </c>
      <c r="N53" s="8">
        <v>0</v>
      </c>
      <c r="O53" s="8">
        <v>0</v>
      </c>
    </row>
    <row r="54" spans="3:15" ht="16.5" thickBot="1">
      <c r="C54" s="63" t="s">
        <v>53</v>
      </c>
      <c r="D54" s="54">
        <v>11</v>
      </c>
      <c r="E54" s="54">
        <v>22</v>
      </c>
      <c r="F54" s="54">
        <v>15</v>
      </c>
      <c r="G54" s="54">
        <v>22</v>
      </c>
      <c r="H54" s="54">
        <v>15</v>
      </c>
      <c r="I54" s="54">
        <v>22</v>
      </c>
      <c r="J54" s="54">
        <v>15</v>
      </c>
      <c r="K54" s="54">
        <v>22</v>
      </c>
      <c r="L54" s="54">
        <v>11</v>
      </c>
      <c r="M54" s="54">
        <v>14</v>
      </c>
      <c r="N54" s="11">
        <v>0</v>
      </c>
      <c r="O54" s="11">
        <v>0</v>
      </c>
    </row>
    <row r="55" spans="3:15" ht="218.25" customHeight="1" thickBot="1">
      <c r="C55" s="63" t="s">
        <v>54</v>
      </c>
      <c r="D55" s="54">
        <v>18</v>
      </c>
      <c r="E55" s="54">
        <v>38</v>
      </c>
      <c r="F55" s="54"/>
      <c r="G55" s="54"/>
      <c r="H55" s="54">
        <v>4</v>
      </c>
      <c r="I55" s="54">
        <v>7</v>
      </c>
      <c r="J55" s="54">
        <v>5</v>
      </c>
      <c r="K55" s="54">
        <v>20</v>
      </c>
      <c r="L55" s="54">
        <v>5</v>
      </c>
      <c r="M55" s="54">
        <v>20</v>
      </c>
      <c r="N55" s="8" t="s">
        <v>97</v>
      </c>
      <c r="O55" s="8" t="s">
        <v>96</v>
      </c>
    </row>
    <row r="56" spans="3:15" ht="16.5" thickBot="1">
      <c r="C56" s="63" t="s">
        <v>55</v>
      </c>
      <c r="D56" s="54">
        <v>11</v>
      </c>
      <c r="E56" s="54">
        <v>24</v>
      </c>
      <c r="F56" s="54">
        <v>11</v>
      </c>
      <c r="G56" s="54">
        <v>24</v>
      </c>
      <c r="H56" s="54">
        <v>0</v>
      </c>
      <c r="I56" s="54">
        <v>0</v>
      </c>
      <c r="J56" s="54">
        <v>11</v>
      </c>
      <c r="K56" s="54">
        <v>24</v>
      </c>
      <c r="L56" s="54">
        <v>0</v>
      </c>
      <c r="M56" s="54">
        <v>0</v>
      </c>
      <c r="N56" s="8">
        <v>0</v>
      </c>
      <c r="O56" s="8">
        <v>0</v>
      </c>
    </row>
    <row r="57" spans="3:15" ht="16.5" thickBot="1">
      <c r="C57" s="63" t="s">
        <v>56</v>
      </c>
      <c r="D57" s="54">
        <v>5</v>
      </c>
      <c r="E57" s="54">
        <v>15</v>
      </c>
      <c r="F57" s="54">
        <v>4</v>
      </c>
      <c r="G57" s="54">
        <v>9</v>
      </c>
      <c r="H57" s="54">
        <v>1</v>
      </c>
      <c r="I57" s="54">
        <v>6</v>
      </c>
      <c r="J57" s="54">
        <v>5</v>
      </c>
      <c r="K57" s="54">
        <v>15</v>
      </c>
      <c r="L57" s="54">
        <v>0</v>
      </c>
      <c r="M57" s="54">
        <v>0</v>
      </c>
      <c r="N57" s="11">
        <v>0</v>
      </c>
      <c r="O57" s="11">
        <v>0</v>
      </c>
    </row>
    <row r="58" spans="3:15" ht="32.25" thickBot="1">
      <c r="C58" s="63" t="s">
        <v>57</v>
      </c>
      <c r="D58" s="54">
        <v>11</v>
      </c>
      <c r="E58" s="54">
        <v>22</v>
      </c>
      <c r="F58" s="54">
        <v>3</v>
      </c>
      <c r="G58" s="54">
        <v>5</v>
      </c>
      <c r="H58" s="54">
        <v>2</v>
      </c>
      <c r="I58" s="54">
        <v>2</v>
      </c>
      <c r="J58" s="54">
        <v>11</v>
      </c>
      <c r="K58" s="54">
        <v>22</v>
      </c>
      <c r="L58" s="54">
        <v>11</v>
      </c>
      <c r="M58" s="54">
        <v>3</v>
      </c>
      <c r="N58" s="8"/>
      <c r="O58" s="8"/>
    </row>
    <row r="59" spans="3:15" ht="79.5" thickBot="1">
      <c r="C59" s="63" t="s">
        <v>58</v>
      </c>
      <c r="D59" s="54">
        <v>18</v>
      </c>
      <c r="E59" s="54">
        <v>25</v>
      </c>
      <c r="F59" s="54">
        <v>9</v>
      </c>
      <c r="G59" s="54">
        <v>12</v>
      </c>
      <c r="H59" s="54">
        <v>9</v>
      </c>
      <c r="I59" s="54">
        <v>13</v>
      </c>
      <c r="J59" s="54">
        <v>1</v>
      </c>
      <c r="K59" s="54">
        <v>6</v>
      </c>
      <c r="L59" s="54">
        <v>0</v>
      </c>
      <c r="M59" s="54">
        <v>5</v>
      </c>
      <c r="N59" s="8" t="s">
        <v>89</v>
      </c>
      <c r="O59" s="8" t="s">
        <v>90</v>
      </c>
    </row>
    <row r="60" spans="3:15" ht="32.25" thickBot="1">
      <c r="C60" s="63" t="s">
        <v>59</v>
      </c>
      <c r="D60" s="54">
        <v>15</v>
      </c>
      <c r="E60" s="54">
        <v>41</v>
      </c>
      <c r="F60" s="54">
        <v>8</v>
      </c>
      <c r="G60" s="54">
        <v>15</v>
      </c>
      <c r="H60" s="54">
        <v>5</v>
      </c>
      <c r="I60" s="54">
        <v>15</v>
      </c>
      <c r="J60" s="54">
        <v>15</v>
      </c>
      <c r="K60" s="54">
        <v>37</v>
      </c>
      <c r="L60" s="54">
        <v>1</v>
      </c>
      <c r="M60" s="54">
        <v>3</v>
      </c>
      <c r="N60" s="8">
        <v>0</v>
      </c>
      <c r="O60" s="8" t="s">
        <v>83</v>
      </c>
    </row>
    <row r="61" spans="3:15" ht="16.5" thickBot="1">
      <c r="C61" s="63" t="s">
        <v>60</v>
      </c>
      <c r="D61" s="54">
        <v>13</v>
      </c>
      <c r="E61" s="54">
        <v>25</v>
      </c>
      <c r="F61" s="54">
        <v>10</v>
      </c>
      <c r="G61" s="54">
        <v>12</v>
      </c>
      <c r="H61" s="54">
        <v>3</v>
      </c>
      <c r="I61" s="54">
        <v>13</v>
      </c>
      <c r="J61" s="54">
        <v>13</v>
      </c>
      <c r="K61" s="54">
        <v>15</v>
      </c>
      <c r="L61" s="54">
        <v>2</v>
      </c>
      <c r="M61" s="54">
        <v>7</v>
      </c>
      <c r="N61" s="11">
        <v>0</v>
      </c>
      <c r="O61" s="11" t="s">
        <v>107</v>
      </c>
    </row>
    <row r="62" spans="3:15" ht="79.5" thickBot="1">
      <c r="C62" s="63" t="s">
        <v>61</v>
      </c>
      <c r="D62" s="54">
        <v>18</v>
      </c>
      <c r="E62" s="54">
        <v>33</v>
      </c>
      <c r="F62" s="54">
        <v>2</v>
      </c>
      <c r="G62" s="54">
        <v>3</v>
      </c>
      <c r="H62" s="54">
        <v>7</v>
      </c>
      <c r="I62" s="54">
        <v>19</v>
      </c>
      <c r="J62" s="54">
        <v>6</v>
      </c>
      <c r="K62" s="54">
        <v>12</v>
      </c>
      <c r="L62" s="54">
        <v>0</v>
      </c>
      <c r="M62" s="54">
        <v>0</v>
      </c>
      <c r="N62" s="11" t="s">
        <v>102</v>
      </c>
      <c r="O62" s="11" t="s">
        <v>103</v>
      </c>
    </row>
    <row r="63" spans="3:15" ht="32.25" thickBot="1">
      <c r="C63" s="63" t="s">
        <v>62</v>
      </c>
      <c r="D63" s="54">
        <v>12</v>
      </c>
      <c r="E63" s="54">
        <v>28</v>
      </c>
      <c r="F63" s="54">
        <v>1</v>
      </c>
      <c r="G63" s="54">
        <v>24</v>
      </c>
      <c r="H63" s="54">
        <v>2</v>
      </c>
      <c r="I63" s="54">
        <v>4</v>
      </c>
      <c r="J63" s="54">
        <v>10</v>
      </c>
      <c r="K63" s="54">
        <v>24</v>
      </c>
      <c r="L63" s="54">
        <v>12</v>
      </c>
      <c r="M63" s="54">
        <v>19</v>
      </c>
      <c r="N63" s="11">
        <v>2</v>
      </c>
      <c r="O63" s="11">
        <v>4</v>
      </c>
    </row>
    <row r="64" spans="3:15" ht="32.25" thickBot="1">
      <c r="C64" s="63" t="s">
        <v>63</v>
      </c>
      <c r="D64" s="54">
        <v>0</v>
      </c>
      <c r="E64" s="54">
        <v>24</v>
      </c>
      <c r="F64" s="54">
        <v>0</v>
      </c>
      <c r="G64" s="54">
        <v>5</v>
      </c>
      <c r="H64" s="54">
        <v>0</v>
      </c>
      <c r="I64" s="54">
        <v>7</v>
      </c>
      <c r="J64" s="54">
        <v>0</v>
      </c>
      <c r="K64" s="54">
        <v>6</v>
      </c>
      <c r="L64" s="54">
        <v>0</v>
      </c>
      <c r="M64" s="54">
        <v>24</v>
      </c>
      <c r="N64" s="11">
        <v>0</v>
      </c>
      <c r="O64" s="11" t="s">
        <v>104</v>
      </c>
    </row>
    <row r="65" spans="3:15" ht="16.5" thickBot="1">
      <c r="C65" s="63" t="s">
        <v>64</v>
      </c>
      <c r="D65" s="54">
        <v>12</v>
      </c>
      <c r="E65" s="54">
        <v>20</v>
      </c>
      <c r="F65" s="54">
        <v>1</v>
      </c>
      <c r="G65" s="54">
        <v>5</v>
      </c>
      <c r="H65" s="54">
        <v>4</v>
      </c>
      <c r="I65" s="54">
        <v>8</v>
      </c>
      <c r="J65" s="54">
        <v>3</v>
      </c>
      <c r="K65" s="54">
        <v>5</v>
      </c>
      <c r="L65" s="54">
        <v>0</v>
      </c>
      <c r="M65" s="54">
        <v>4</v>
      </c>
      <c r="N65" s="11" t="s">
        <v>127</v>
      </c>
      <c r="O65" s="11"/>
    </row>
    <row r="66" spans="3:15" ht="63.75" thickBot="1">
      <c r="C66" s="63" t="s">
        <v>65</v>
      </c>
      <c r="D66" s="54">
        <v>25</v>
      </c>
      <c r="E66" s="54">
        <v>35</v>
      </c>
      <c r="F66" s="54"/>
      <c r="G66" s="54"/>
      <c r="H66" s="54">
        <v>25</v>
      </c>
      <c r="I66" s="54">
        <v>35</v>
      </c>
      <c r="J66" s="54">
        <v>4</v>
      </c>
      <c r="K66" s="54">
        <v>9</v>
      </c>
      <c r="L66" s="54"/>
      <c r="M66" s="54"/>
      <c r="N66" s="11" t="s">
        <v>121</v>
      </c>
      <c r="O66" s="11" t="s">
        <v>121</v>
      </c>
    </row>
    <row r="67" spans="3:15" ht="16.5" thickBot="1">
      <c r="C67" s="63" t="s">
        <v>66</v>
      </c>
      <c r="D67" s="54">
        <v>16</v>
      </c>
      <c r="E67" s="54">
        <v>40</v>
      </c>
      <c r="F67" s="54">
        <v>12</v>
      </c>
      <c r="G67" s="54">
        <v>28</v>
      </c>
      <c r="H67" s="54">
        <v>4</v>
      </c>
      <c r="I67" s="54">
        <v>12</v>
      </c>
      <c r="J67" s="54">
        <v>7</v>
      </c>
      <c r="K67" s="54">
        <v>15</v>
      </c>
      <c r="L67" s="54">
        <v>9</v>
      </c>
      <c r="M67" s="54">
        <v>25</v>
      </c>
      <c r="N67" s="8">
        <v>0</v>
      </c>
      <c r="O67" s="8">
        <v>0</v>
      </c>
    </row>
    <row r="68" spans="3:15" ht="47.25" customHeight="1" thickBot="1">
      <c r="C68" s="63" t="s">
        <v>67</v>
      </c>
      <c r="D68" s="57">
        <v>0</v>
      </c>
      <c r="E68" s="58">
        <v>32</v>
      </c>
      <c r="F68" s="58">
        <v>0</v>
      </c>
      <c r="G68" s="58">
        <v>0</v>
      </c>
      <c r="H68" s="58">
        <v>0</v>
      </c>
      <c r="I68" s="58">
        <v>7</v>
      </c>
      <c r="J68" s="58">
        <v>0</v>
      </c>
      <c r="K68" s="59">
        <v>0</v>
      </c>
      <c r="L68" s="58">
        <v>0</v>
      </c>
      <c r="M68" s="58">
        <v>0</v>
      </c>
      <c r="N68" s="12">
        <v>0</v>
      </c>
      <c r="O68" s="13" t="s">
        <v>134</v>
      </c>
    </row>
    <row r="69" spans="3:15" ht="48" thickBot="1">
      <c r="C69" s="63" t="s">
        <v>136</v>
      </c>
      <c r="D69" s="54">
        <v>6</v>
      </c>
      <c r="E69" s="54">
        <v>35</v>
      </c>
      <c r="F69" s="54">
        <v>6</v>
      </c>
      <c r="G69" s="54">
        <v>30</v>
      </c>
      <c r="H69" s="54">
        <v>0</v>
      </c>
      <c r="I69" s="54">
        <v>5</v>
      </c>
      <c r="J69" s="54">
        <v>6</v>
      </c>
      <c r="K69" s="54">
        <v>35</v>
      </c>
      <c r="L69" s="54">
        <v>6</v>
      </c>
      <c r="M69" s="54">
        <v>35</v>
      </c>
      <c r="N69" s="8">
        <v>0</v>
      </c>
      <c r="O69" s="8">
        <v>0</v>
      </c>
    </row>
    <row r="70" spans="3:15" ht="48" thickBot="1">
      <c r="C70" s="63" t="s">
        <v>68</v>
      </c>
      <c r="D70" s="54">
        <v>12</v>
      </c>
      <c r="E70" s="54">
        <v>33</v>
      </c>
      <c r="F70" s="54">
        <v>1</v>
      </c>
      <c r="G70" s="54">
        <v>13</v>
      </c>
      <c r="H70" s="54"/>
      <c r="I70" s="54"/>
      <c r="J70" s="54">
        <v>8</v>
      </c>
      <c r="K70" s="54">
        <v>30</v>
      </c>
      <c r="L70" s="54">
        <v>6</v>
      </c>
      <c r="M70" s="54">
        <v>30</v>
      </c>
      <c r="N70" s="11">
        <v>2</v>
      </c>
      <c r="O70" s="11" t="s">
        <v>105</v>
      </c>
    </row>
    <row r="71" spans="3:15" ht="32.25" thickBot="1">
      <c r="C71" s="63" t="s">
        <v>69</v>
      </c>
      <c r="D71" s="60">
        <v>9</v>
      </c>
      <c r="E71" s="54">
        <v>25</v>
      </c>
      <c r="F71" s="54">
        <v>9</v>
      </c>
      <c r="G71" s="54">
        <v>23</v>
      </c>
      <c r="H71" s="54">
        <v>0</v>
      </c>
      <c r="I71" s="54">
        <v>2</v>
      </c>
      <c r="J71" s="54">
        <v>9</v>
      </c>
      <c r="K71" s="54">
        <v>25</v>
      </c>
      <c r="L71" s="54">
        <v>0</v>
      </c>
      <c r="M71" s="54">
        <v>0</v>
      </c>
      <c r="N71" s="8">
        <v>0</v>
      </c>
      <c r="O71" s="8">
        <v>0</v>
      </c>
    </row>
    <row r="72" spans="3:15" ht="32.25" thickBot="1">
      <c r="C72" s="63" t="s">
        <v>70</v>
      </c>
      <c r="D72" s="54">
        <v>13</v>
      </c>
      <c r="E72" s="54">
        <v>23</v>
      </c>
      <c r="F72" s="54">
        <v>0</v>
      </c>
      <c r="G72" s="54">
        <v>0</v>
      </c>
      <c r="H72" s="54">
        <v>6</v>
      </c>
      <c r="I72" s="54">
        <v>8</v>
      </c>
      <c r="J72" s="54">
        <v>13</v>
      </c>
      <c r="K72" s="54">
        <v>23</v>
      </c>
      <c r="L72" s="54">
        <v>2</v>
      </c>
      <c r="M72" s="54">
        <v>4</v>
      </c>
      <c r="N72" s="8">
        <v>0</v>
      </c>
      <c r="O72" s="8">
        <v>0</v>
      </c>
    </row>
    <row r="73" spans="3:15" ht="32.25" thickBot="1">
      <c r="C73" s="63" t="s">
        <v>71</v>
      </c>
      <c r="D73" s="54">
        <v>19</v>
      </c>
      <c r="E73" s="54">
        <v>29</v>
      </c>
      <c r="F73" s="54">
        <v>5</v>
      </c>
      <c r="G73" s="54">
        <v>11</v>
      </c>
      <c r="H73" s="54">
        <v>14</v>
      </c>
      <c r="I73" s="54">
        <v>18</v>
      </c>
      <c r="J73" s="54">
        <v>5</v>
      </c>
      <c r="K73" s="54">
        <v>11</v>
      </c>
      <c r="L73" s="54">
        <v>0</v>
      </c>
      <c r="M73" s="54">
        <v>0</v>
      </c>
      <c r="N73" s="8">
        <v>0</v>
      </c>
      <c r="O73" s="8">
        <v>0</v>
      </c>
    </row>
    <row r="74" spans="3:15" ht="79.5" thickBot="1">
      <c r="C74" s="63" t="s">
        <v>72</v>
      </c>
      <c r="D74" s="54">
        <v>20</v>
      </c>
      <c r="E74" s="54">
        <v>44</v>
      </c>
      <c r="F74" s="54">
        <v>17</v>
      </c>
      <c r="G74" s="54">
        <v>25</v>
      </c>
      <c r="H74" s="54">
        <v>3</v>
      </c>
      <c r="I74" s="54">
        <v>19</v>
      </c>
      <c r="J74" s="54">
        <v>20</v>
      </c>
      <c r="K74" s="54">
        <v>40</v>
      </c>
      <c r="L74" s="54">
        <v>5</v>
      </c>
      <c r="M74" s="54">
        <v>21</v>
      </c>
      <c r="N74" s="8">
        <v>0</v>
      </c>
      <c r="O74" s="8" t="s">
        <v>101</v>
      </c>
    </row>
    <row r="75" spans="3:15" ht="16.5" thickBot="1">
      <c r="C75" s="63" t="s">
        <v>73</v>
      </c>
      <c r="D75" s="54">
        <v>0</v>
      </c>
      <c r="E75" s="54">
        <v>45</v>
      </c>
      <c r="F75" s="54">
        <v>0</v>
      </c>
      <c r="G75" s="54">
        <v>8</v>
      </c>
      <c r="H75" s="54">
        <v>0</v>
      </c>
      <c r="I75" s="54">
        <v>10</v>
      </c>
      <c r="J75" s="54">
        <v>0</v>
      </c>
      <c r="K75" s="54">
        <v>40</v>
      </c>
      <c r="L75" s="54">
        <v>0</v>
      </c>
      <c r="M75" s="54">
        <v>8</v>
      </c>
      <c r="N75" s="8">
        <v>0</v>
      </c>
      <c r="O75" s="8" t="s">
        <v>87</v>
      </c>
    </row>
    <row r="76" spans="3:15" ht="36.75" customHeight="1" thickBot="1">
      <c r="C76" s="64" t="s">
        <v>74</v>
      </c>
      <c r="D76" s="54">
        <v>23</v>
      </c>
      <c r="E76" s="54">
        <v>69</v>
      </c>
      <c r="F76" s="54">
        <v>23</v>
      </c>
      <c r="G76" s="54">
        <v>12</v>
      </c>
      <c r="H76" s="54">
        <v>2</v>
      </c>
      <c r="I76" s="54">
        <v>30</v>
      </c>
      <c r="J76" s="54">
        <v>7</v>
      </c>
      <c r="K76" s="54">
        <v>12</v>
      </c>
      <c r="L76" s="54">
        <v>0</v>
      </c>
      <c r="M76" s="54">
        <v>0</v>
      </c>
      <c r="N76" s="11">
        <v>12</v>
      </c>
      <c r="O76" s="11">
        <v>30</v>
      </c>
    </row>
    <row r="77" spans="3:15" ht="126.75" thickBot="1">
      <c r="C77" s="63" t="s">
        <v>75</v>
      </c>
      <c r="D77" s="54">
        <v>10</v>
      </c>
      <c r="E77" s="54">
        <v>32</v>
      </c>
      <c r="F77" s="54">
        <v>2</v>
      </c>
      <c r="G77" s="54">
        <v>10</v>
      </c>
      <c r="H77" s="54">
        <v>4</v>
      </c>
      <c r="I77" s="54">
        <v>14</v>
      </c>
      <c r="J77" s="54">
        <v>10</v>
      </c>
      <c r="K77" s="54">
        <v>32</v>
      </c>
      <c r="L77" s="54">
        <v>0</v>
      </c>
      <c r="M77" s="54">
        <v>0</v>
      </c>
      <c r="N77" s="8" t="s">
        <v>86</v>
      </c>
      <c r="O77" s="8"/>
    </row>
    <row r="78" spans="3:15" ht="48" thickBot="1">
      <c r="C78" s="64" t="s">
        <v>76</v>
      </c>
      <c r="D78" s="54">
        <v>9</v>
      </c>
      <c r="E78" s="54">
        <v>32</v>
      </c>
      <c r="F78" s="54">
        <v>4</v>
      </c>
      <c r="G78" s="54">
        <v>10</v>
      </c>
      <c r="H78" s="54">
        <v>2</v>
      </c>
      <c r="I78" s="54">
        <v>8</v>
      </c>
      <c r="J78" s="54">
        <v>9</v>
      </c>
      <c r="K78" s="54">
        <v>32</v>
      </c>
      <c r="L78" s="54">
        <v>0</v>
      </c>
      <c r="M78" s="54">
        <v>32</v>
      </c>
      <c r="N78" s="11">
        <v>0</v>
      </c>
      <c r="O78" s="11" t="s">
        <v>131</v>
      </c>
    </row>
    <row r="79" spans="3:15" ht="32.25" thickBot="1">
      <c r="C79" s="63" t="s">
        <v>77</v>
      </c>
      <c r="D79" s="60">
        <v>5</v>
      </c>
      <c r="E79" s="61">
        <v>22</v>
      </c>
      <c r="F79" s="61">
        <v>5</v>
      </c>
      <c r="G79" s="61">
        <v>22</v>
      </c>
      <c r="H79" s="61"/>
      <c r="I79" s="61"/>
      <c r="J79" s="61">
        <v>3</v>
      </c>
      <c r="K79" s="61">
        <v>11</v>
      </c>
      <c r="L79" s="61">
        <v>0</v>
      </c>
      <c r="M79" s="61">
        <v>0</v>
      </c>
      <c r="N79" s="3" t="s">
        <v>81</v>
      </c>
      <c r="O79" s="3" t="s">
        <v>82</v>
      </c>
    </row>
    <row r="80" spans="3:15" ht="16.5" thickBot="1">
      <c r="C80" s="63" t="s">
        <v>78</v>
      </c>
      <c r="D80" s="54">
        <v>17</v>
      </c>
      <c r="E80" s="54">
        <v>25</v>
      </c>
      <c r="F80" s="54">
        <v>10</v>
      </c>
      <c r="G80" s="54">
        <v>12</v>
      </c>
      <c r="H80" s="54">
        <v>7</v>
      </c>
      <c r="I80" s="54">
        <v>13</v>
      </c>
      <c r="J80" s="54">
        <v>17</v>
      </c>
      <c r="K80" s="54">
        <v>25</v>
      </c>
      <c r="L80" s="54">
        <v>0</v>
      </c>
      <c r="M80" s="54">
        <v>0</v>
      </c>
      <c r="N80" s="7">
        <v>0</v>
      </c>
      <c r="O80" s="7">
        <v>0</v>
      </c>
    </row>
    <row r="81" spans="3:15" ht="63.75" thickBot="1">
      <c r="C81" s="63" t="s">
        <v>79</v>
      </c>
      <c r="D81" s="54">
        <v>19</v>
      </c>
      <c r="E81" s="54">
        <v>39</v>
      </c>
      <c r="F81" s="54">
        <v>4</v>
      </c>
      <c r="G81" s="54">
        <v>2</v>
      </c>
      <c r="H81" s="54">
        <v>15</v>
      </c>
      <c r="I81" s="54">
        <v>37</v>
      </c>
      <c r="J81" s="54">
        <v>14</v>
      </c>
      <c r="K81" s="54">
        <v>21</v>
      </c>
      <c r="L81" s="54">
        <v>1</v>
      </c>
      <c r="M81" s="54">
        <v>2</v>
      </c>
      <c r="N81" s="8" t="s">
        <v>91</v>
      </c>
      <c r="O81" s="8" t="s">
        <v>92</v>
      </c>
    </row>
    <row r="82" spans="3:15" ht="32.25" thickBot="1">
      <c r="C82" s="63" t="s">
        <v>80</v>
      </c>
      <c r="D82" s="54">
        <v>14</v>
      </c>
      <c r="E82" s="54">
        <v>25</v>
      </c>
      <c r="F82" s="54">
        <v>14</v>
      </c>
      <c r="G82" s="54">
        <v>18</v>
      </c>
      <c r="H82" s="54">
        <v>0</v>
      </c>
      <c r="I82" s="54">
        <v>7</v>
      </c>
      <c r="J82" s="54">
        <v>14</v>
      </c>
      <c r="K82" s="54">
        <v>25</v>
      </c>
      <c r="L82" s="54">
        <v>0</v>
      </c>
      <c r="M82" s="54">
        <v>0</v>
      </c>
      <c r="N82" s="11">
        <v>0</v>
      </c>
      <c r="O82" s="11">
        <v>0</v>
      </c>
    </row>
    <row r="83" spans="3:15" ht="16.5" thickBot="1">
      <c r="C83" s="15" t="s">
        <v>98</v>
      </c>
      <c r="D83" s="66">
        <v>8</v>
      </c>
      <c r="E83" s="67">
        <v>0</v>
      </c>
      <c r="F83" s="67">
        <v>2</v>
      </c>
      <c r="G83" s="67">
        <v>0</v>
      </c>
      <c r="H83" s="67">
        <v>2</v>
      </c>
      <c r="I83" s="67">
        <v>0</v>
      </c>
      <c r="J83" s="67">
        <v>3</v>
      </c>
      <c r="K83" s="67">
        <v>0</v>
      </c>
      <c r="L83" s="67">
        <v>0</v>
      </c>
      <c r="M83" s="67"/>
      <c r="N83" s="9">
        <v>2</v>
      </c>
      <c r="O83" s="9">
        <v>0</v>
      </c>
    </row>
    <row r="84" spans="3:15" ht="126.75" thickBot="1">
      <c r="C84" s="15" t="s">
        <v>99</v>
      </c>
      <c r="D84" s="54">
        <v>26</v>
      </c>
      <c r="E84" s="54"/>
      <c r="F84" s="54">
        <v>14</v>
      </c>
      <c r="G84" s="54"/>
      <c r="H84" s="54">
        <v>8</v>
      </c>
      <c r="I84" s="54"/>
      <c r="J84" s="54">
        <v>10</v>
      </c>
      <c r="K84" s="54"/>
      <c r="L84" s="54">
        <v>0</v>
      </c>
      <c r="M84" s="54"/>
      <c r="N84" s="11" t="s">
        <v>108</v>
      </c>
      <c r="O84" s="11"/>
    </row>
    <row r="85" spans="3:15" ht="48" thickBot="1">
      <c r="C85" s="63" t="s">
        <v>100</v>
      </c>
      <c r="D85" s="62">
        <v>36</v>
      </c>
      <c r="E85" s="62">
        <f>-F1705</f>
        <v>0</v>
      </c>
      <c r="F85" s="62">
        <v>34</v>
      </c>
      <c r="G85" s="62">
        <v>0</v>
      </c>
      <c r="H85" s="62">
        <v>0</v>
      </c>
      <c r="I85" s="62">
        <v>0</v>
      </c>
      <c r="J85" s="62">
        <v>15</v>
      </c>
      <c r="K85" s="62">
        <v>0</v>
      </c>
      <c r="L85" s="62">
        <v>15</v>
      </c>
      <c r="M85" s="62">
        <v>0</v>
      </c>
      <c r="N85" s="11" t="s">
        <v>126</v>
      </c>
      <c r="O85" s="11">
        <v>0</v>
      </c>
    </row>
    <row r="86" spans="3:15">
      <c r="C86" s="69"/>
      <c r="D86" s="70">
        <f>SUM(D16:D85)</f>
        <v>831</v>
      </c>
      <c r="E86" s="70">
        <f>SUM(E16:E85)</f>
        <v>1894</v>
      </c>
      <c r="F86" s="70">
        <f t="shared" ref="F86:G86" si="0">SUM(F16:F85)</f>
        <v>409</v>
      </c>
      <c r="G86" s="70">
        <f t="shared" si="0"/>
        <v>681</v>
      </c>
      <c r="H86" s="71">
        <f>SUM(H16:H85)</f>
        <v>342</v>
      </c>
      <c r="I86" s="71">
        <f>SUM(I16:I85)</f>
        <v>856</v>
      </c>
      <c r="J86" s="71">
        <f>SUM(J16:J85)</f>
        <v>586</v>
      </c>
      <c r="K86" s="71">
        <f>SUM(K16:K85)</f>
        <v>1343</v>
      </c>
      <c r="L86" s="71">
        <f>SUM(L16:L85)</f>
        <v>168</v>
      </c>
      <c r="M86" s="71">
        <f>SUM(M16:M85)</f>
        <v>415</v>
      </c>
    </row>
  </sheetData>
  <mergeCells count="26">
    <mergeCell ref="B5:O5"/>
    <mergeCell ref="A7:O7"/>
    <mergeCell ref="B9:O9"/>
    <mergeCell ref="L14:L15"/>
    <mergeCell ref="M14:M15"/>
    <mergeCell ref="N14:N15"/>
    <mergeCell ref="O14:O15"/>
    <mergeCell ref="N12:O13"/>
    <mergeCell ref="C14:C15"/>
    <mergeCell ref="D14:E14"/>
    <mergeCell ref="F14:F15"/>
    <mergeCell ref="G14:G15"/>
    <mergeCell ref="H14:H15"/>
    <mergeCell ref="C11:E11"/>
    <mergeCell ref="C12:E13"/>
    <mergeCell ref="J12:K13"/>
    <mergeCell ref="L12:M13"/>
    <mergeCell ref="J11:O11"/>
    <mergeCell ref="I14:I15"/>
    <mergeCell ref="J14:J15"/>
    <mergeCell ref="K14:K15"/>
    <mergeCell ref="F11:I11"/>
    <mergeCell ref="F12:G12"/>
    <mergeCell ref="F13:G13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dcterms:created xsi:type="dcterms:W3CDTF">2022-03-01T05:05:00Z</dcterms:created>
  <dcterms:modified xsi:type="dcterms:W3CDTF">2022-03-25T08:07:22Z</dcterms:modified>
</cp:coreProperties>
</file>