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 (2)" sheetId="4" r:id="rId1"/>
    <sheet name="Лист3" sheetId="3" r:id="rId2"/>
  </sheets>
  <calcPr calcId="145621" calcOnSave="0"/>
</workbook>
</file>

<file path=xl/calcChain.xml><?xml version="1.0" encoding="utf-8"?>
<calcChain xmlns="http://schemas.openxmlformats.org/spreadsheetml/2006/main">
  <c r="O68" i="4" l="1"/>
  <c r="N68" i="4"/>
  <c r="M68" i="4"/>
  <c r="K68" i="4"/>
  <c r="J68" i="4"/>
  <c r="I68" i="4"/>
  <c r="H68" i="4"/>
  <c r="G68" i="4"/>
  <c r="F68" i="4"/>
  <c r="E68" i="4"/>
  <c r="D68" i="4"/>
  <c r="P58" i="4"/>
  <c r="P51" i="4"/>
  <c r="P12" i="4"/>
  <c r="P49" i="4"/>
  <c r="P47" i="4"/>
  <c r="P2" i="4"/>
  <c r="P33" i="4"/>
  <c r="P46" i="4"/>
  <c r="P62" i="4"/>
  <c r="P42" i="4"/>
  <c r="P44" i="4"/>
  <c r="P45" i="4"/>
  <c r="P66" i="4"/>
  <c r="P65" i="4"/>
  <c r="P61" i="4"/>
  <c r="P22" i="4"/>
  <c r="P52" i="4"/>
  <c r="P36" i="4"/>
  <c r="P32" i="4"/>
  <c r="P43" i="4"/>
  <c r="P24" i="4"/>
  <c r="P38" i="4"/>
  <c r="P64" i="4"/>
  <c r="P16" i="4"/>
  <c r="P50" i="4"/>
  <c r="P26" i="4"/>
  <c r="P40" i="4"/>
  <c r="P67" i="4"/>
  <c r="P19" i="4"/>
  <c r="P59" i="4"/>
  <c r="P48" i="4"/>
  <c r="P20" i="4"/>
  <c r="P10" i="4"/>
  <c r="P27" i="4"/>
  <c r="P39" i="4"/>
  <c r="P25" i="4"/>
  <c r="P53" i="4"/>
  <c r="P63" i="4"/>
  <c r="P21" i="4"/>
  <c r="P34" i="4"/>
  <c r="P55" i="4"/>
  <c r="P60" i="4"/>
  <c r="P7" i="4"/>
  <c r="P17" i="4"/>
  <c r="P29" i="4"/>
  <c r="P35" i="4"/>
  <c r="P56" i="4"/>
  <c r="P54" i="4"/>
  <c r="P23" i="4"/>
  <c r="P9" i="4"/>
  <c r="P31" i="4"/>
  <c r="P30" i="4"/>
  <c r="P5" i="4"/>
  <c r="P6" i="4"/>
  <c r="P15" i="4"/>
  <c r="P18" i="4"/>
  <c r="P14" i="4"/>
  <c r="P28" i="4"/>
  <c r="P37" i="4"/>
  <c r="P4" i="4"/>
  <c r="P3" i="4"/>
  <c r="P8" i="4"/>
  <c r="P11" i="4"/>
  <c r="P57" i="4"/>
  <c r="P41" i="4"/>
  <c r="P13" i="4"/>
</calcChain>
</file>

<file path=xl/sharedStrings.xml><?xml version="1.0" encoding="utf-8"?>
<sst xmlns="http://schemas.openxmlformats.org/spreadsheetml/2006/main" count="82" uniqueCount="82">
  <si>
    <t>История</t>
  </si>
  <si>
    <t>Физика</t>
  </si>
  <si>
    <t>МАОУ «Военно-морской лицей»</t>
  </si>
  <si>
    <t>МБОУ лицей «РИТМ»</t>
  </si>
  <si>
    <t>МБОУ гимназия № 1</t>
  </si>
  <si>
    <t>МАОУ «Гимназия № 3»</t>
  </si>
  <si>
    <t>МАОУ гимназия № 4</t>
  </si>
  <si>
    <t>МБОУ гимназия № 5</t>
  </si>
  <si>
    <t>МАОУ гимназия № 6</t>
  </si>
  <si>
    <t>МБОУ гимназия № 8</t>
  </si>
  <si>
    <t>МБОУ СОШ № 9</t>
  </si>
  <si>
    <t>МАОУ «СШ № 10»</t>
  </si>
  <si>
    <t>МБОУ СОШ № 12</t>
  </si>
  <si>
    <t>МБОУ СОШ № 16</t>
  </si>
  <si>
    <t>МАОУ «СШ № 19»</t>
  </si>
  <si>
    <t>МАОУ «СШ № 26»</t>
  </si>
  <si>
    <t>МБОУ СОШ № 29</t>
  </si>
  <si>
    <t>МБОУ СОШ № 30</t>
  </si>
  <si>
    <t>МБОУ СОШ № 32</t>
  </si>
  <si>
    <t>МАОУ «СШ № 33»</t>
  </si>
  <si>
    <t>МАОУ «СШ № 35»</t>
  </si>
  <si>
    <t>МБОУ СОШ № 38</t>
  </si>
  <si>
    <t>МБОУ СОШ № 39</t>
  </si>
  <si>
    <t>МБОУ СОШ № 43</t>
  </si>
  <si>
    <t>МБОУ СОШ № 44</t>
  </si>
  <si>
    <t>МБОУ СОШ № 46</t>
  </si>
  <si>
    <t>МАОУ «СШ № 47»</t>
  </si>
  <si>
    <t>МБОУ «СШ № 49 имени героев-даманцев»</t>
  </si>
  <si>
    <t>МАОУ «СШ № 51»</t>
  </si>
  <si>
    <t>МБОУ СОШ № 52</t>
  </si>
  <si>
    <t>МБОУ СОШ № 56</t>
  </si>
  <si>
    <t>МБОУ СОШ № 62</t>
  </si>
  <si>
    <t>МБОУ СОШ № 63</t>
  </si>
  <si>
    <t>МБОУ СОШ № 67</t>
  </si>
  <si>
    <t>МБОУ СОШ № 72</t>
  </si>
  <si>
    <t>МБОУ «СШ № 76 имени А.А. Есягина»</t>
  </si>
  <si>
    <t>МАОУ СОШ № 77</t>
  </si>
  <si>
    <t>МБОУ «СШ № 83»</t>
  </si>
  <si>
    <t>МБОУ СОШ № 85</t>
  </si>
  <si>
    <t>МБОУ СОШ № 87</t>
  </si>
  <si>
    <t>МАОУ «Математический лицей»</t>
  </si>
  <si>
    <t>МАОУ " Многопрофильный лицей имени 202-ой воздушно-десантной бригады"</t>
  </si>
  <si>
    <t>МАОУ "Политехнический лицей"</t>
  </si>
  <si>
    <t>МАОУ  «Лицей инновационных технологий»</t>
  </si>
  <si>
    <t>МАОУ "Лицей "Ступени""</t>
  </si>
  <si>
    <t>МБОУ лицей "Вектор"</t>
  </si>
  <si>
    <t>МАОУ "Экономическая гимназия"</t>
  </si>
  <si>
    <t>МБОУ гимназия №7</t>
  </si>
  <si>
    <t>МАОУ СОШ №1 имени Героя Советского Союза В.П. Чкалова</t>
  </si>
  <si>
    <t>МАОУ Лицей «Звёздный»</t>
  </si>
  <si>
    <t>МБОУ СОШ № 6</t>
  </si>
  <si>
    <t>МАОУ "СШ "Успех"</t>
  </si>
  <si>
    <t>МБОУ «Правовой лицей»</t>
  </si>
  <si>
    <t>МАОУ СШ №13</t>
  </si>
  <si>
    <t xml:space="preserve">МБОУ  кадетская школа №1 имени Ф.Ф. Ушакова </t>
  </si>
  <si>
    <t>МБОУ "СШ № 23"</t>
  </si>
  <si>
    <t>МБОУ СОШ№24 имени Д.Желудкова</t>
  </si>
  <si>
    <t>МАОУ "СШ № 27"</t>
  </si>
  <si>
    <t>МАОУ "Академический лицей"</t>
  </si>
  <si>
    <t>МАОУ "СШ № 40" им. Г.К. Жукова</t>
  </si>
  <si>
    <t>МАОУ «Школа МЧС»</t>
  </si>
  <si>
    <t>МАОУ "СШ № 66"</t>
  </si>
  <si>
    <t>МБОУСОШ №68</t>
  </si>
  <si>
    <t>МБОУ СОШ № 70</t>
  </si>
  <si>
    <t>МБОУ СОШ № 15</t>
  </si>
  <si>
    <t>МАОУ «СШ с УИОП № 80»</t>
  </si>
  <si>
    <t>МБОУ СОШ №2 п. Березовка</t>
  </si>
  <si>
    <t>Образовательное учреждение</t>
  </si>
  <si>
    <t>Код ОУ</t>
  </si>
  <si>
    <r>
      <t xml:space="preserve">МБОУ </t>
    </r>
    <r>
      <rPr>
        <i/>
        <sz val="12"/>
        <color rgb="FF000000"/>
        <rFont val="Times New Roman"/>
        <family val="1"/>
        <charset val="204"/>
      </rPr>
      <t>«</t>
    </r>
    <r>
      <rPr>
        <sz val="12"/>
        <color rgb="FF000000"/>
        <rFont val="Times New Roman"/>
        <family val="1"/>
        <charset val="204"/>
      </rPr>
      <t>СОШ № 1 имени С.В.Орлова»</t>
    </r>
  </si>
  <si>
    <t>Английский язык</t>
  </si>
  <si>
    <t>Биология</t>
  </si>
  <si>
    <t>География</t>
  </si>
  <si>
    <t>КЕГЭ</t>
  </si>
  <si>
    <t>Литература</t>
  </si>
  <si>
    <t>Математика  проф</t>
  </si>
  <si>
    <t>Обществознание</t>
  </si>
  <si>
    <t>Русский язык</t>
  </si>
  <si>
    <t>Химия</t>
  </si>
  <si>
    <t>Китайский язык</t>
  </si>
  <si>
    <t>ОБЩИЙ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</si>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</sst>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0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/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" fillId="0" borderId="0" xfId="0" applyFont="1" applyBorder="1"/>
    <xf numFmtId="0" fontId="3" fillId="0" borderId="0" xfId="0" applyFont="1" applyBorder="1"/>
    <xf numFmtId="0" fontId="1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tabSelected="1" workbookViewId="0">
      <selection activeCell="C42" sqref="C42"/>
    </sheetView>
  </sheetViews>
  <sheetFormatPr defaultRowHeight="15.75" x14ac:dyDescent="0.25"/>
  <cols>
    <col min="1" max="1" width="7.7109375" style="17" customWidth="1"/>
    <col min="2" max="2" width="32.5703125" style="17" customWidth="1"/>
    <col min="3" max="3" width="9.140625" style="17"/>
    <col min="4" max="4" width="14.28515625" style="17" customWidth="1"/>
    <col min="5" max="5" width="10.85546875" style="17" customWidth="1"/>
    <col min="6" max="6" width="12.5703125" style="17" customWidth="1"/>
    <col min="7" max="7" width="9.140625" style="17"/>
    <col min="8" max="8" width="11.7109375" style="2" customWidth="1"/>
    <col min="9" max="9" width="13" style="17" customWidth="1"/>
    <col min="10" max="10" width="14.140625" style="2" customWidth="1"/>
    <col min="11" max="11" width="19" style="2" customWidth="1"/>
    <col min="12" max="12" width="9.140625" style="2"/>
    <col min="13" max="14" width="9.140625" style="17"/>
    <col min="15" max="15" width="16.42578125" style="17" customWidth="1"/>
    <col min="16" max="16" width="12.42578125" style="17" customWidth="1"/>
    <col min="17" max="16384" width="9.140625" style="17"/>
  </cols>
  <sheetData>
    <row r="1" spans="1:16" ht="31.5" x14ac:dyDescent="0.25">
      <c r="A1" s="18" t="s">
        <v>81</v>
      </c>
      <c r="B1" s="4" t="s">
        <v>67</v>
      </c>
      <c r="C1" s="4" t="s">
        <v>68</v>
      </c>
      <c r="D1" s="5" t="s">
        <v>70</v>
      </c>
      <c r="E1" s="4" t="s">
        <v>71</v>
      </c>
      <c r="F1" s="5" t="s">
        <v>72</v>
      </c>
      <c r="G1" s="5" t="s">
        <v>73</v>
      </c>
      <c r="H1" s="6" t="s">
        <v>0</v>
      </c>
      <c r="I1" s="5" t="s">
        <v>74</v>
      </c>
      <c r="J1" s="6" t="s">
        <v>75</v>
      </c>
      <c r="K1" s="6" t="s">
        <v>76</v>
      </c>
      <c r="L1" s="6" t="s">
        <v>77</v>
      </c>
      <c r="M1" s="5" t="s">
        <v>1</v>
      </c>
      <c r="N1" s="5" t="s">
        <v>78</v>
      </c>
      <c r="O1" s="5" t="s">
        <v>79</v>
      </c>
      <c r="P1" s="16" t="s">
        <v>80</v>
      </c>
    </row>
    <row r="2" spans="1:16" x14ac:dyDescent="0.25">
      <c r="A2" s="19">
        <v>1</v>
      </c>
      <c r="B2" s="14" t="s">
        <v>65</v>
      </c>
      <c r="C2" s="7">
        <v>138074</v>
      </c>
      <c r="D2" s="7">
        <v>85.85</v>
      </c>
      <c r="E2" s="7">
        <v>70.91</v>
      </c>
      <c r="F2" s="7"/>
      <c r="G2" s="7">
        <v>73.8</v>
      </c>
      <c r="H2" s="8">
        <v>80.92</v>
      </c>
      <c r="I2" s="7">
        <v>93.5</v>
      </c>
      <c r="J2" s="8">
        <v>62.71</v>
      </c>
      <c r="K2" s="8">
        <v>83.92</v>
      </c>
      <c r="L2" s="8">
        <v>82.43</v>
      </c>
      <c r="M2" s="7">
        <v>56.89</v>
      </c>
      <c r="N2" s="7">
        <v>72.45</v>
      </c>
      <c r="O2" s="9"/>
      <c r="P2" s="10">
        <f t="shared" ref="P2:P33" si="0">AVERAGE(D2:O2)</f>
        <v>76.337999999999994</v>
      </c>
    </row>
    <row r="3" spans="1:16" ht="31.5" x14ac:dyDescent="0.25">
      <c r="A3" s="19">
        <v>2</v>
      </c>
      <c r="B3" s="14" t="s">
        <v>43</v>
      </c>
      <c r="C3" s="7">
        <v>138006</v>
      </c>
      <c r="D3" s="7">
        <v>87.38</v>
      </c>
      <c r="E3" s="7">
        <v>66</v>
      </c>
      <c r="F3" s="7">
        <v>83</v>
      </c>
      <c r="G3" s="7">
        <v>81.25</v>
      </c>
      <c r="H3" s="8">
        <v>59</v>
      </c>
      <c r="I3" s="7"/>
      <c r="J3" s="8">
        <v>73.56</v>
      </c>
      <c r="K3" s="8">
        <v>73.06</v>
      </c>
      <c r="L3" s="8">
        <v>85.63</v>
      </c>
      <c r="M3" s="7">
        <v>70.44</v>
      </c>
      <c r="N3" s="7">
        <v>61</v>
      </c>
      <c r="O3" s="9">
        <v>77</v>
      </c>
      <c r="P3" s="10">
        <f t="shared" si="0"/>
        <v>74.301818181818177</v>
      </c>
    </row>
    <row r="4" spans="1:16" x14ac:dyDescent="0.25">
      <c r="A4" s="19">
        <v>3</v>
      </c>
      <c r="B4" s="14" t="s">
        <v>44</v>
      </c>
      <c r="C4" s="7">
        <v>138007</v>
      </c>
      <c r="D4" s="7">
        <v>80.8</v>
      </c>
      <c r="E4" s="7">
        <v>66.290000000000006</v>
      </c>
      <c r="F4" s="7"/>
      <c r="G4" s="7">
        <v>75.75</v>
      </c>
      <c r="H4" s="8">
        <v>71</v>
      </c>
      <c r="I4" s="7"/>
      <c r="J4" s="8">
        <v>72.37</v>
      </c>
      <c r="K4" s="8">
        <v>73.33</v>
      </c>
      <c r="L4" s="8">
        <v>79.59</v>
      </c>
      <c r="M4" s="7">
        <v>69.89</v>
      </c>
      <c r="N4" s="7">
        <v>73.930000000000007</v>
      </c>
      <c r="O4" s="9"/>
      <c r="P4" s="10">
        <f t="shared" si="0"/>
        <v>73.661111111111111</v>
      </c>
    </row>
    <row r="5" spans="1:16" x14ac:dyDescent="0.25">
      <c r="A5" s="19">
        <v>4</v>
      </c>
      <c r="B5" s="14" t="s">
        <v>8</v>
      </c>
      <c r="C5" s="7">
        <v>138014</v>
      </c>
      <c r="D5" s="7">
        <v>77.86</v>
      </c>
      <c r="E5" s="7">
        <v>55.33</v>
      </c>
      <c r="F5" s="7"/>
      <c r="G5" s="7">
        <v>76</v>
      </c>
      <c r="H5" s="8">
        <v>87.5</v>
      </c>
      <c r="I5" s="7">
        <v>87</v>
      </c>
      <c r="J5" s="8">
        <v>56.65</v>
      </c>
      <c r="K5" s="8">
        <v>70.459999999999994</v>
      </c>
      <c r="L5" s="8">
        <v>75.17</v>
      </c>
      <c r="M5" s="7">
        <v>63</v>
      </c>
      <c r="N5" s="7">
        <v>59</v>
      </c>
      <c r="O5" s="9"/>
      <c r="P5" s="10">
        <f t="shared" si="0"/>
        <v>70.796999999999997</v>
      </c>
    </row>
    <row r="6" spans="1:16" x14ac:dyDescent="0.25">
      <c r="A6" s="19">
        <v>5</v>
      </c>
      <c r="B6" s="14" t="s">
        <v>7</v>
      </c>
      <c r="C6" s="7">
        <v>138013</v>
      </c>
      <c r="D6" s="7">
        <v>83.84</v>
      </c>
      <c r="E6" s="7">
        <v>68.11</v>
      </c>
      <c r="F6" s="7"/>
      <c r="G6" s="7">
        <v>77</v>
      </c>
      <c r="H6" s="8">
        <v>59.77</v>
      </c>
      <c r="I6" s="7">
        <v>66.599999999999994</v>
      </c>
      <c r="J6" s="8">
        <v>61.71</v>
      </c>
      <c r="K6" s="8">
        <v>72.06</v>
      </c>
      <c r="L6" s="8">
        <v>80.400000000000006</v>
      </c>
      <c r="M6" s="7">
        <v>66</v>
      </c>
      <c r="N6" s="7">
        <v>63.13</v>
      </c>
      <c r="O6" s="9"/>
      <c r="P6" s="10">
        <f t="shared" si="0"/>
        <v>69.861999999999995</v>
      </c>
    </row>
    <row r="7" spans="1:16" x14ac:dyDescent="0.25">
      <c r="A7" s="19">
        <v>6</v>
      </c>
      <c r="B7" s="14" t="s">
        <v>12</v>
      </c>
      <c r="C7" s="7">
        <v>138024</v>
      </c>
      <c r="D7" s="7">
        <v>81.11</v>
      </c>
      <c r="E7" s="7">
        <v>53</v>
      </c>
      <c r="F7" s="7"/>
      <c r="G7" s="7">
        <v>78.5</v>
      </c>
      <c r="H7" s="8">
        <v>50.2</v>
      </c>
      <c r="I7" s="7"/>
      <c r="J7" s="8">
        <v>63.61</v>
      </c>
      <c r="K7" s="8">
        <v>75.92</v>
      </c>
      <c r="L7" s="8">
        <v>83.86</v>
      </c>
      <c r="M7" s="7">
        <v>69.13</v>
      </c>
      <c r="N7" s="7">
        <v>65.38</v>
      </c>
      <c r="O7" s="9"/>
      <c r="P7" s="10">
        <f t="shared" si="0"/>
        <v>68.967777777777783</v>
      </c>
    </row>
    <row r="8" spans="1:16" x14ac:dyDescent="0.25">
      <c r="A8" s="19">
        <v>7</v>
      </c>
      <c r="B8" s="14" t="s">
        <v>3</v>
      </c>
      <c r="C8" s="7">
        <v>138005</v>
      </c>
      <c r="D8" s="7">
        <v>74</v>
      </c>
      <c r="E8" s="7">
        <v>53.25</v>
      </c>
      <c r="F8" s="7"/>
      <c r="G8" s="7">
        <v>79.290000000000006</v>
      </c>
      <c r="H8" s="8">
        <v>68.89</v>
      </c>
      <c r="I8" s="7">
        <v>71.67</v>
      </c>
      <c r="J8" s="8">
        <v>69.59</v>
      </c>
      <c r="K8" s="8">
        <v>69.459999999999994</v>
      </c>
      <c r="L8" s="8">
        <v>74.900000000000006</v>
      </c>
      <c r="M8" s="7">
        <v>58</v>
      </c>
      <c r="N8" s="7">
        <v>61.71</v>
      </c>
      <c r="O8" s="9"/>
      <c r="P8" s="10">
        <f t="shared" si="0"/>
        <v>68.076000000000008</v>
      </c>
    </row>
    <row r="9" spans="1:16" ht="47.25" x14ac:dyDescent="0.25">
      <c r="A9" s="19">
        <v>8</v>
      </c>
      <c r="B9" s="14" t="s">
        <v>48</v>
      </c>
      <c r="C9" s="7">
        <v>138017</v>
      </c>
      <c r="D9" s="7">
        <v>79.67</v>
      </c>
      <c r="E9" s="7">
        <v>63.5</v>
      </c>
      <c r="F9" s="7"/>
      <c r="G9" s="7">
        <v>69.599999999999994</v>
      </c>
      <c r="H9" s="8">
        <v>62.75</v>
      </c>
      <c r="I9" s="7"/>
      <c r="J9" s="8">
        <v>67.290000000000006</v>
      </c>
      <c r="K9" s="8">
        <v>68.33</v>
      </c>
      <c r="L9" s="8">
        <v>81.239999999999995</v>
      </c>
      <c r="M9" s="7">
        <v>67.5</v>
      </c>
      <c r="N9" s="7">
        <v>41.67</v>
      </c>
      <c r="O9" s="9"/>
      <c r="P9" s="10">
        <f t="shared" si="0"/>
        <v>66.838888888888889</v>
      </c>
    </row>
    <row r="10" spans="1:16" x14ac:dyDescent="0.25">
      <c r="A10" s="19">
        <v>9</v>
      </c>
      <c r="B10" s="14" t="s">
        <v>17</v>
      </c>
      <c r="C10" s="7">
        <v>138035</v>
      </c>
      <c r="D10" s="7">
        <v>66.97</v>
      </c>
      <c r="E10" s="7">
        <v>60.09</v>
      </c>
      <c r="F10" s="7">
        <v>67.25</v>
      </c>
      <c r="G10" s="7">
        <v>60.14</v>
      </c>
      <c r="H10" s="8">
        <v>60.5</v>
      </c>
      <c r="I10" s="7">
        <v>76.2</v>
      </c>
      <c r="J10" s="8">
        <v>57.33</v>
      </c>
      <c r="K10" s="8">
        <v>69.12</v>
      </c>
      <c r="L10" s="8">
        <v>75.27</v>
      </c>
      <c r="M10" s="7">
        <v>62.9</v>
      </c>
      <c r="N10" s="7">
        <v>69.14</v>
      </c>
      <c r="O10" s="9"/>
      <c r="P10" s="10">
        <f t="shared" si="0"/>
        <v>65.900909090909082</v>
      </c>
    </row>
    <row r="11" spans="1:16" ht="31.5" x14ac:dyDescent="0.25">
      <c r="A11" s="19">
        <v>10</v>
      </c>
      <c r="B11" s="14" t="s">
        <v>42</v>
      </c>
      <c r="C11" s="7">
        <v>138004</v>
      </c>
      <c r="D11" s="7">
        <v>74.709999999999994</v>
      </c>
      <c r="E11" s="7">
        <v>55.17</v>
      </c>
      <c r="F11" s="7">
        <v>80.5</v>
      </c>
      <c r="G11" s="7">
        <v>71.67</v>
      </c>
      <c r="H11" s="8">
        <v>58.08</v>
      </c>
      <c r="I11" s="7">
        <v>72.5</v>
      </c>
      <c r="J11" s="8">
        <v>57.06</v>
      </c>
      <c r="K11" s="8">
        <v>65.819999999999993</v>
      </c>
      <c r="L11" s="8">
        <v>73.83</v>
      </c>
      <c r="M11" s="7">
        <v>57.67</v>
      </c>
      <c r="N11" s="7">
        <v>48.43</v>
      </c>
      <c r="O11" s="9"/>
      <c r="P11" s="10">
        <f t="shared" si="0"/>
        <v>65.039999999999992</v>
      </c>
    </row>
    <row r="12" spans="1:16" x14ac:dyDescent="0.25">
      <c r="A12" s="19">
        <v>11</v>
      </c>
      <c r="B12" s="14" t="s">
        <v>39</v>
      </c>
      <c r="C12" s="7">
        <v>138078</v>
      </c>
      <c r="D12" s="7">
        <v>85</v>
      </c>
      <c r="E12" s="7">
        <v>57.67</v>
      </c>
      <c r="F12" s="7"/>
      <c r="G12" s="7">
        <v>67.5</v>
      </c>
      <c r="H12" s="8">
        <v>56.33</v>
      </c>
      <c r="I12" s="7"/>
      <c r="J12" s="8">
        <v>54</v>
      </c>
      <c r="K12" s="8">
        <v>72.09</v>
      </c>
      <c r="L12" s="8">
        <v>74.760000000000005</v>
      </c>
      <c r="M12" s="7">
        <v>54</v>
      </c>
      <c r="N12" s="7">
        <v>63</v>
      </c>
      <c r="O12" s="9"/>
      <c r="P12" s="10">
        <f t="shared" si="0"/>
        <v>64.927777777777777</v>
      </c>
    </row>
    <row r="13" spans="1:16" ht="31.5" x14ac:dyDescent="0.25">
      <c r="A13" s="19">
        <v>12</v>
      </c>
      <c r="B13" s="14" t="s">
        <v>40</v>
      </c>
      <c r="C13" s="7">
        <v>138001</v>
      </c>
      <c r="D13" s="7">
        <v>70.83</v>
      </c>
      <c r="E13" s="7">
        <v>53.67</v>
      </c>
      <c r="F13" s="7"/>
      <c r="G13" s="7">
        <v>73.73</v>
      </c>
      <c r="H13" s="8">
        <v>47</v>
      </c>
      <c r="I13" s="7">
        <v>68</v>
      </c>
      <c r="J13" s="8">
        <v>66.069999999999993</v>
      </c>
      <c r="K13" s="8">
        <v>73.31</v>
      </c>
      <c r="L13" s="8">
        <v>77.569999999999993</v>
      </c>
      <c r="M13" s="7">
        <v>70.38</v>
      </c>
      <c r="N13" s="7">
        <v>47</v>
      </c>
      <c r="O13" s="9"/>
      <c r="P13" s="10">
        <f t="shared" si="0"/>
        <v>64.756</v>
      </c>
    </row>
    <row r="14" spans="1:16" x14ac:dyDescent="0.25">
      <c r="A14" s="19">
        <v>13</v>
      </c>
      <c r="B14" s="14" t="s">
        <v>4</v>
      </c>
      <c r="C14" s="7">
        <v>138010</v>
      </c>
      <c r="D14" s="7">
        <v>78.349999999999994</v>
      </c>
      <c r="E14" s="7">
        <v>53.88</v>
      </c>
      <c r="F14" s="7">
        <v>83</v>
      </c>
      <c r="G14" s="7">
        <v>55.85</v>
      </c>
      <c r="H14" s="8">
        <v>59.77</v>
      </c>
      <c r="I14" s="7">
        <v>74.33</v>
      </c>
      <c r="J14" s="8">
        <v>56.72</v>
      </c>
      <c r="K14" s="8">
        <v>69.459999999999994</v>
      </c>
      <c r="L14" s="8">
        <v>73.14</v>
      </c>
      <c r="M14" s="7">
        <v>54.71</v>
      </c>
      <c r="N14" s="7">
        <v>49</v>
      </c>
      <c r="O14" s="9"/>
      <c r="P14" s="10">
        <f t="shared" si="0"/>
        <v>64.38272727272728</v>
      </c>
    </row>
    <row r="15" spans="1:16" x14ac:dyDescent="0.25">
      <c r="A15" s="19">
        <v>14</v>
      </c>
      <c r="B15" s="14" t="s">
        <v>6</v>
      </c>
      <c r="C15" s="7">
        <v>138012</v>
      </c>
      <c r="D15" s="7">
        <v>74.53</v>
      </c>
      <c r="E15" s="7">
        <v>50.86</v>
      </c>
      <c r="F15" s="7">
        <v>62</v>
      </c>
      <c r="G15" s="7">
        <v>60.17</v>
      </c>
      <c r="H15" s="8">
        <v>64.709999999999994</v>
      </c>
      <c r="I15" s="7">
        <v>64.83</v>
      </c>
      <c r="J15" s="8">
        <v>52.63</v>
      </c>
      <c r="K15" s="8">
        <v>65.7</v>
      </c>
      <c r="L15" s="8">
        <v>74.930000000000007</v>
      </c>
      <c r="M15" s="7">
        <v>58.82</v>
      </c>
      <c r="N15" s="7">
        <v>57.25</v>
      </c>
      <c r="O15" s="9">
        <v>86</v>
      </c>
      <c r="P15" s="10">
        <f t="shared" si="0"/>
        <v>64.369166666666658</v>
      </c>
    </row>
    <row r="16" spans="1:16" x14ac:dyDescent="0.25">
      <c r="A16" s="19">
        <v>15</v>
      </c>
      <c r="B16" s="14" t="s">
        <v>24</v>
      </c>
      <c r="C16" s="7">
        <v>138047</v>
      </c>
      <c r="D16" s="7">
        <v>74</v>
      </c>
      <c r="E16" s="7">
        <v>47.67</v>
      </c>
      <c r="F16" s="7"/>
      <c r="G16" s="7">
        <v>72.709999999999994</v>
      </c>
      <c r="H16" s="8">
        <v>79</v>
      </c>
      <c r="I16" s="7">
        <v>59.5</v>
      </c>
      <c r="J16" s="8">
        <v>49.85</v>
      </c>
      <c r="K16" s="8">
        <v>63.53</v>
      </c>
      <c r="L16" s="8">
        <v>69.760000000000005</v>
      </c>
      <c r="M16" s="7">
        <v>55.61</v>
      </c>
      <c r="N16" s="7">
        <v>53.83</v>
      </c>
      <c r="O16" s="9"/>
      <c r="P16" s="10">
        <f t="shared" si="0"/>
        <v>62.546000000000006</v>
      </c>
    </row>
    <row r="17" spans="1:16" x14ac:dyDescent="0.25">
      <c r="A17" s="19">
        <v>16</v>
      </c>
      <c r="B17" s="14" t="s">
        <v>52</v>
      </c>
      <c r="C17" s="7">
        <v>138023</v>
      </c>
      <c r="D17" s="7">
        <v>81.7</v>
      </c>
      <c r="E17" s="7">
        <v>57.64</v>
      </c>
      <c r="F17" s="7"/>
      <c r="G17" s="7">
        <v>63.6</v>
      </c>
      <c r="H17" s="8">
        <v>46.67</v>
      </c>
      <c r="I17" s="7">
        <v>64.5</v>
      </c>
      <c r="J17" s="8">
        <v>55.12</v>
      </c>
      <c r="K17" s="8">
        <v>65.86</v>
      </c>
      <c r="L17" s="8">
        <v>72.209999999999994</v>
      </c>
      <c r="M17" s="7">
        <v>56.21</v>
      </c>
      <c r="N17" s="7">
        <v>58.5</v>
      </c>
      <c r="O17" s="9"/>
      <c r="P17" s="10">
        <f t="shared" si="0"/>
        <v>62.201000000000001</v>
      </c>
    </row>
    <row r="18" spans="1:16" x14ac:dyDescent="0.25">
      <c r="A18" s="19">
        <v>17</v>
      </c>
      <c r="B18" s="14" t="s">
        <v>5</v>
      </c>
      <c r="C18" s="7">
        <v>138011</v>
      </c>
      <c r="D18" s="7">
        <v>72.81</v>
      </c>
      <c r="E18" s="7">
        <v>47.08</v>
      </c>
      <c r="F18" s="7">
        <v>70.33</v>
      </c>
      <c r="G18" s="7">
        <v>59.9</v>
      </c>
      <c r="H18" s="8">
        <v>55.29</v>
      </c>
      <c r="I18" s="7">
        <v>72.86</v>
      </c>
      <c r="J18" s="8">
        <v>51.51</v>
      </c>
      <c r="K18" s="8">
        <v>63.94</v>
      </c>
      <c r="L18" s="8">
        <v>71.41</v>
      </c>
      <c r="M18" s="7">
        <v>55.36</v>
      </c>
      <c r="N18" s="7">
        <v>58.36</v>
      </c>
      <c r="O18" s="9"/>
      <c r="P18" s="10">
        <f t="shared" si="0"/>
        <v>61.713636363636368</v>
      </c>
    </row>
    <row r="19" spans="1:16" x14ac:dyDescent="0.25">
      <c r="A19" s="19">
        <v>18</v>
      </c>
      <c r="B19" s="14" t="s">
        <v>58</v>
      </c>
      <c r="C19" s="7">
        <v>138041</v>
      </c>
      <c r="D19" s="7">
        <v>68.430000000000007</v>
      </c>
      <c r="E19" s="7">
        <v>61</v>
      </c>
      <c r="F19" s="7"/>
      <c r="G19" s="7">
        <v>66.5</v>
      </c>
      <c r="H19" s="8">
        <v>54</v>
      </c>
      <c r="I19" s="7">
        <v>66.33</v>
      </c>
      <c r="J19" s="8">
        <v>46.25</v>
      </c>
      <c r="K19" s="8">
        <v>69</v>
      </c>
      <c r="L19" s="8">
        <v>73.28</v>
      </c>
      <c r="M19" s="7">
        <v>44.75</v>
      </c>
      <c r="N19" s="7">
        <v>66.5</v>
      </c>
      <c r="O19" s="9"/>
      <c r="P19" s="10">
        <f t="shared" si="0"/>
        <v>61.603999999999999</v>
      </c>
    </row>
    <row r="20" spans="1:16" x14ac:dyDescent="0.25">
      <c r="A20" s="19">
        <v>19</v>
      </c>
      <c r="B20" s="14" t="s">
        <v>18</v>
      </c>
      <c r="C20" s="7">
        <v>138036</v>
      </c>
      <c r="D20" s="7">
        <v>69</v>
      </c>
      <c r="E20" s="7">
        <v>56</v>
      </c>
      <c r="F20" s="7">
        <v>80.5</v>
      </c>
      <c r="G20" s="7">
        <v>53.5</v>
      </c>
      <c r="H20" s="8">
        <v>53.5</v>
      </c>
      <c r="I20" s="7">
        <v>62.33</v>
      </c>
      <c r="J20" s="8">
        <v>55.03</v>
      </c>
      <c r="K20" s="8">
        <v>63.48</v>
      </c>
      <c r="L20" s="8">
        <v>74.67</v>
      </c>
      <c r="M20" s="7">
        <v>51.36</v>
      </c>
      <c r="N20" s="7">
        <v>53.27</v>
      </c>
      <c r="O20" s="9"/>
      <c r="P20" s="10">
        <f t="shared" si="0"/>
        <v>61.149090909090908</v>
      </c>
    </row>
    <row r="21" spans="1:16" x14ac:dyDescent="0.25">
      <c r="A21" s="19">
        <v>20</v>
      </c>
      <c r="B21" s="14" t="s">
        <v>14</v>
      </c>
      <c r="C21" s="7">
        <v>138029</v>
      </c>
      <c r="D21" s="7">
        <v>68.75</v>
      </c>
      <c r="E21" s="7">
        <v>53.8</v>
      </c>
      <c r="F21" s="7"/>
      <c r="G21" s="7">
        <v>41.5</v>
      </c>
      <c r="H21" s="8">
        <v>64</v>
      </c>
      <c r="I21" s="7">
        <v>71</v>
      </c>
      <c r="J21" s="8">
        <v>54.36</v>
      </c>
      <c r="K21" s="8">
        <v>62.85</v>
      </c>
      <c r="L21" s="8">
        <v>68.209999999999994</v>
      </c>
      <c r="M21" s="7">
        <v>61.33</v>
      </c>
      <c r="N21" s="7">
        <v>65.14</v>
      </c>
      <c r="O21" s="9"/>
      <c r="P21" s="10">
        <f t="shared" si="0"/>
        <v>61.094000000000008</v>
      </c>
    </row>
    <row r="22" spans="1:16" x14ac:dyDescent="0.25">
      <c r="A22" s="19">
        <v>21</v>
      </c>
      <c r="B22" s="14" t="s">
        <v>32</v>
      </c>
      <c r="C22" s="7">
        <v>138062</v>
      </c>
      <c r="D22" s="7">
        <v>72.5</v>
      </c>
      <c r="E22" s="7">
        <v>52.4</v>
      </c>
      <c r="F22" s="7">
        <v>60</v>
      </c>
      <c r="G22" s="7">
        <v>50.17</v>
      </c>
      <c r="H22" s="8">
        <v>62.91</v>
      </c>
      <c r="I22" s="7">
        <v>77</v>
      </c>
      <c r="J22" s="8">
        <v>55.65</v>
      </c>
      <c r="K22" s="8">
        <v>59.57</v>
      </c>
      <c r="L22" s="8">
        <v>72.209999999999994</v>
      </c>
      <c r="M22" s="7">
        <v>55.52</v>
      </c>
      <c r="N22" s="7">
        <v>52.8</v>
      </c>
      <c r="O22" s="9"/>
      <c r="P22" s="10">
        <f t="shared" si="0"/>
        <v>60.975454545454539</v>
      </c>
    </row>
    <row r="23" spans="1:16" x14ac:dyDescent="0.25">
      <c r="A23" s="19">
        <v>22</v>
      </c>
      <c r="B23" s="14" t="s">
        <v>49</v>
      </c>
      <c r="C23" s="7">
        <v>138018</v>
      </c>
      <c r="D23" s="7">
        <v>77.33</v>
      </c>
      <c r="E23" s="7">
        <v>69</v>
      </c>
      <c r="F23" s="7"/>
      <c r="G23" s="7">
        <v>56.33</v>
      </c>
      <c r="H23" s="8">
        <v>54.67</v>
      </c>
      <c r="I23" s="7">
        <v>45.67</v>
      </c>
      <c r="J23" s="8">
        <v>56.35</v>
      </c>
      <c r="K23" s="8">
        <v>57.61</v>
      </c>
      <c r="L23" s="8">
        <v>67.239999999999995</v>
      </c>
      <c r="M23" s="7">
        <v>56.5</v>
      </c>
      <c r="N23" s="7">
        <v>68</v>
      </c>
      <c r="O23" s="9"/>
      <c r="P23" s="10">
        <f t="shared" si="0"/>
        <v>60.870000000000005</v>
      </c>
    </row>
    <row r="24" spans="1:16" ht="31.5" x14ac:dyDescent="0.25">
      <c r="A24" s="19">
        <v>23</v>
      </c>
      <c r="B24" s="14" t="s">
        <v>27</v>
      </c>
      <c r="C24" s="7">
        <v>138051</v>
      </c>
      <c r="D24" s="7">
        <v>73.58</v>
      </c>
      <c r="E24" s="7">
        <v>52.29</v>
      </c>
      <c r="F24" s="7">
        <v>58</v>
      </c>
      <c r="G24" s="7">
        <v>60.75</v>
      </c>
      <c r="H24" s="8">
        <v>49.4</v>
      </c>
      <c r="I24" s="7"/>
      <c r="J24" s="8">
        <v>53.83</v>
      </c>
      <c r="K24" s="8">
        <v>62.09</v>
      </c>
      <c r="L24" s="8">
        <v>74.73</v>
      </c>
      <c r="M24" s="7">
        <v>56.86</v>
      </c>
      <c r="N24" s="7">
        <v>50.86</v>
      </c>
      <c r="O24" s="9">
        <v>72</v>
      </c>
      <c r="P24" s="10">
        <f t="shared" si="0"/>
        <v>60.399090909090908</v>
      </c>
    </row>
    <row r="25" spans="1:16" x14ac:dyDescent="0.25">
      <c r="A25" s="19">
        <v>24</v>
      </c>
      <c r="B25" s="14" t="s">
        <v>15</v>
      </c>
      <c r="C25" s="7">
        <v>138032</v>
      </c>
      <c r="D25" s="7">
        <v>64.400000000000006</v>
      </c>
      <c r="E25" s="7">
        <v>48</v>
      </c>
      <c r="F25" s="7">
        <v>64</v>
      </c>
      <c r="G25" s="7"/>
      <c r="H25" s="8">
        <v>57.29</v>
      </c>
      <c r="I25" s="7">
        <v>89</v>
      </c>
      <c r="J25" s="8">
        <v>44.45</v>
      </c>
      <c r="K25" s="8">
        <v>56.14</v>
      </c>
      <c r="L25" s="8">
        <v>70.7</v>
      </c>
      <c r="M25" s="7">
        <v>49</v>
      </c>
      <c r="N25" s="7">
        <v>59</v>
      </c>
      <c r="O25" s="9"/>
      <c r="P25" s="10">
        <f t="shared" si="0"/>
        <v>60.198</v>
      </c>
    </row>
    <row r="26" spans="1:16" ht="31.5" x14ac:dyDescent="0.25">
      <c r="A26" s="19">
        <v>25</v>
      </c>
      <c r="B26" s="14" t="s">
        <v>59</v>
      </c>
      <c r="C26" s="7">
        <v>138044</v>
      </c>
      <c r="D26" s="7">
        <v>55</v>
      </c>
      <c r="E26" s="7"/>
      <c r="F26" s="7"/>
      <c r="G26" s="7"/>
      <c r="H26" s="8">
        <v>52.33</v>
      </c>
      <c r="I26" s="7">
        <v>70</v>
      </c>
      <c r="J26" s="8">
        <v>42.14</v>
      </c>
      <c r="K26" s="8">
        <v>63.75</v>
      </c>
      <c r="L26" s="8">
        <v>70.16</v>
      </c>
      <c r="M26" s="7">
        <v>68</v>
      </c>
      <c r="N26" s="7"/>
      <c r="O26" s="9"/>
      <c r="P26" s="10">
        <f t="shared" si="0"/>
        <v>60.197142857142858</v>
      </c>
    </row>
    <row r="27" spans="1:16" x14ac:dyDescent="0.25">
      <c r="A27" s="19">
        <v>26</v>
      </c>
      <c r="B27" s="14" t="s">
        <v>16</v>
      </c>
      <c r="C27" s="7">
        <v>138034</v>
      </c>
      <c r="D27" s="7">
        <v>60.2</v>
      </c>
      <c r="E27" s="7">
        <v>52.75</v>
      </c>
      <c r="F27" s="7"/>
      <c r="G27" s="7">
        <v>63.1</v>
      </c>
      <c r="H27" s="8">
        <v>55.33</v>
      </c>
      <c r="I27" s="7">
        <v>77</v>
      </c>
      <c r="J27" s="8">
        <v>47.86</v>
      </c>
      <c r="K27" s="8">
        <v>62.85</v>
      </c>
      <c r="L27" s="8">
        <v>73.83</v>
      </c>
      <c r="M27" s="7">
        <v>53</v>
      </c>
      <c r="N27" s="7">
        <v>52.5</v>
      </c>
      <c r="O27" s="9"/>
      <c r="P27" s="10">
        <f t="shared" si="0"/>
        <v>59.842000000000006</v>
      </c>
    </row>
    <row r="28" spans="1:16" ht="31.5" x14ac:dyDescent="0.25">
      <c r="A28" s="19">
        <v>27</v>
      </c>
      <c r="B28" s="14" t="s">
        <v>46</v>
      </c>
      <c r="C28" s="7">
        <v>138009</v>
      </c>
      <c r="D28" s="7">
        <v>76</v>
      </c>
      <c r="E28" s="7">
        <v>62.5</v>
      </c>
      <c r="F28" s="7">
        <v>47.75</v>
      </c>
      <c r="G28" s="7">
        <v>30.33</v>
      </c>
      <c r="H28" s="8">
        <v>50.5</v>
      </c>
      <c r="I28" s="7">
        <v>84.75</v>
      </c>
      <c r="J28" s="8">
        <v>45</v>
      </c>
      <c r="K28" s="8">
        <v>60.07</v>
      </c>
      <c r="L28" s="8">
        <v>78.37</v>
      </c>
      <c r="M28" s="7">
        <v>61</v>
      </c>
      <c r="N28" s="7">
        <v>60.5</v>
      </c>
      <c r="O28" s="9"/>
      <c r="P28" s="10">
        <f t="shared" si="0"/>
        <v>59.706363636363633</v>
      </c>
    </row>
    <row r="29" spans="1:16" x14ac:dyDescent="0.25">
      <c r="A29" s="19">
        <v>28</v>
      </c>
      <c r="B29" s="14" t="s">
        <v>11</v>
      </c>
      <c r="C29" s="7">
        <v>138022</v>
      </c>
      <c r="D29" s="7">
        <v>74.709999999999994</v>
      </c>
      <c r="E29" s="7">
        <v>53</v>
      </c>
      <c r="F29" s="7">
        <v>53</v>
      </c>
      <c r="G29" s="7">
        <v>72.22</v>
      </c>
      <c r="H29" s="8">
        <v>44.38</v>
      </c>
      <c r="I29" s="7">
        <v>61</v>
      </c>
      <c r="J29" s="8">
        <v>57.61</v>
      </c>
      <c r="K29" s="8">
        <v>60.03</v>
      </c>
      <c r="L29" s="8">
        <v>72.5</v>
      </c>
      <c r="M29" s="7">
        <v>54.39</v>
      </c>
      <c r="N29" s="7">
        <v>53.5</v>
      </c>
      <c r="O29" s="9"/>
      <c r="P29" s="10">
        <f t="shared" si="0"/>
        <v>59.667272727272731</v>
      </c>
    </row>
    <row r="30" spans="1:16" x14ac:dyDescent="0.25">
      <c r="A30" s="19">
        <v>29</v>
      </c>
      <c r="B30" s="14" t="s">
        <v>47</v>
      </c>
      <c r="C30" s="7">
        <v>138015</v>
      </c>
      <c r="D30" s="7">
        <v>74</v>
      </c>
      <c r="E30" s="7">
        <v>43.2</v>
      </c>
      <c r="F30" s="7"/>
      <c r="G30" s="7">
        <v>48</v>
      </c>
      <c r="H30" s="8">
        <v>57.09</v>
      </c>
      <c r="I30" s="7">
        <v>68.5</v>
      </c>
      <c r="J30" s="8">
        <v>44.84</v>
      </c>
      <c r="K30" s="8">
        <v>67.709999999999994</v>
      </c>
      <c r="L30" s="8">
        <v>69.739999999999995</v>
      </c>
      <c r="M30" s="7">
        <v>56.83</v>
      </c>
      <c r="N30" s="7">
        <v>62</v>
      </c>
      <c r="O30" s="9"/>
      <c r="P30" s="10">
        <f t="shared" si="0"/>
        <v>59.190999999999995</v>
      </c>
    </row>
    <row r="31" spans="1:16" x14ac:dyDescent="0.25">
      <c r="A31" s="19">
        <v>30</v>
      </c>
      <c r="B31" s="14" t="s">
        <v>9</v>
      </c>
      <c r="C31" s="7">
        <v>138016</v>
      </c>
      <c r="D31" s="7">
        <v>77.75</v>
      </c>
      <c r="E31" s="7">
        <v>46.77</v>
      </c>
      <c r="F31" s="7">
        <v>58</v>
      </c>
      <c r="G31" s="7">
        <v>61.2</v>
      </c>
      <c r="H31" s="8">
        <v>47.4</v>
      </c>
      <c r="I31" s="7">
        <v>67.5</v>
      </c>
      <c r="J31" s="8">
        <v>44.61</v>
      </c>
      <c r="K31" s="8">
        <v>62.61</v>
      </c>
      <c r="L31" s="8">
        <v>74.06</v>
      </c>
      <c r="M31" s="7">
        <v>41.67</v>
      </c>
      <c r="N31" s="7">
        <v>57.75</v>
      </c>
      <c r="O31" s="9"/>
      <c r="P31" s="10">
        <f t="shared" si="0"/>
        <v>58.120000000000005</v>
      </c>
    </row>
    <row r="32" spans="1:16" x14ac:dyDescent="0.25">
      <c r="A32" s="19">
        <v>31</v>
      </c>
      <c r="B32" s="14" t="s">
        <v>29</v>
      </c>
      <c r="C32" s="7">
        <v>138053</v>
      </c>
      <c r="D32" s="7">
        <v>65</v>
      </c>
      <c r="E32" s="7">
        <v>53.5</v>
      </c>
      <c r="F32" s="7"/>
      <c r="G32" s="7">
        <v>42.8</v>
      </c>
      <c r="H32" s="8">
        <v>57.67</v>
      </c>
      <c r="I32" s="7">
        <v>68</v>
      </c>
      <c r="J32" s="8">
        <v>50</v>
      </c>
      <c r="K32" s="8">
        <v>66.94</v>
      </c>
      <c r="L32" s="8">
        <v>73.23</v>
      </c>
      <c r="M32" s="7">
        <v>64</v>
      </c>
      <c r="N32" s="7">
        <v>39</v>
      </c>
      <c r="O32" s="9"/>
      <c r="P32" s="10">
        <f t="shared" si="0"/>
        <v>58.01400000000001</v>
      </c>
    </row>
    <row r="33" spans="1:16" x14ac:dyDescent="0.25">
      <c r="A33" s="19">
        <v>32</v>
      </c>
      <c r="B33" s="14" t="s">
        <v>64</v>
      </c>
      <c r="C33" s="15">
        <v>138073</v>
      </c>
      <c r="D33" s="7">
        <v>77.25</v>
      </c>
      <c r="E33" s="7">
        <v>42.75</v>
      </c>
      <c r="F33" s="7">
        <v>65</v>
      </c>
      <c r="G33" s="7">
        <v>63</v>
      </c>
      <c r="H33" s="8">
        <v>55.29</v>
      </c>
      <c r="I33" s="7">
        <v>63</v>
      </c>
      <c r="J33" s="8">
        <v>38.92</v>
      </c>
      <c r="K33" s="8">
        <v>62.21</v>
      </c>
      <c r="L33" s="8">
        <v>70.349999999999994</v>
      </c>
      <c r="M33" s="7">
        <v>42.5</v>
      </c>
      <c r="N33" s="7">
        <v>56.2</v>
      </c>
      <c r="O33" s="9"/>
      <c r="P33" s="10">
        <f t="shared" si="0"/>
        <v>57.860909090909097</v>
      </c>
    </row>
    <row r="34" spans="1:16" ht="31.5" x14ac:dyDescent="0.25">
      <c r="A34" s="19">
        <v>33</v>
      </c>
      <c r="B34" s="14" t="s">
        <v>54</v>
      </c>
      <c r="C34" s="7">
        <v>138028</v>
      </c>
      <c r="D34" s="7"/>
      <c r="E34" s="7"/>
      <c r="F34" s="7"/>
      <c r="G34" s="7">
        <v>55.5</v>
      </c>
      <c r="H34" s="8">
        <v>45.43</v>
      </c>
      <c r="I34" s="7"/>
      <c r="J34" s="8">
        <v>46.53</v>
      </c>
      <c r="K34" s="8">
        <v>58.93</v>
      </c>
      <c r="L34" s="8">
        <v>68.19</v>
      </c>
      <c r="M34" s="7">
        <v>54.29</v>
      </c>
      <c r="N34" s="7">
        <v>74</v>
      </c>
      <c r="O34" s="9"/>
      <c r="P34" s="10">
        <f t="shared" ref="P34:P65" si="1">AVERAGE(D34:O34)</f>
        <v>57.55285714285715</v>
      </c>
    </row>
    <row r="35" spans="1:16" x14ac:dyDescent="0.25">
      <c r="A35" s="19">
        <v>34</v>
      </c>
      <c r="B35" s="14" t="s">
        <v>10</v>
      </c>
      <c r="C35" s="7">
        <v>138021</v>
      </c>
      <c r="D35" s="7">
        <v>59.2</v>
      </c>
      <c r="E35" s="7"/>
      <c r="F35" s="7"/>
      <c r="G35" s="7">
        <v>41.75</v>
      </c>
      <c r="H35" s="8">
        <v>60.67</v>
      </c>
      <c r="I35" s="7">
        <v>67.33</v>
      </c>
      <c r="J35" s="8">
        <v>56.43</v>
      </c>
      <c r="K35" s="8">
        <v>58</v>
      </c>
      <c r="L35" s="8">
        <v>67.97</v>
      </c>
      <c r="M35" s="7">
        <v>48.5</v>
      </c>
      <c r="N35" s="7"/>
      <c r="O35" s="9"/>
      <c r="P35" s="10">
        <f t="shared" si="1"/>
        <v>57.481250000000003</v>
      </c>
    </row>
    <row r="36" spans="1:16" x14ac:dyDescent="0.25">
      <c r="A36" s="19">
        <v>35</v>
      </c>
      <c r="B36" s="14" t="s">
        <v>30</v>
      </c>
      <c r="C36" s="7">
        <v>138056</v>
      </c>
      <c r="D36" s="7">
        <v>74.5</v>
      </c>
      <c r="E36" s="7">
        <v>58.2</v>
      </c>
      <c r="F36" s="7"/>
      <c r="G36" s="7">
        <v>27</v>
      </c>
      <c r="H36" s="8">
        <v>51.33</v>
      </c>
      <c r="I36" s="7"/>
      <c r="J36" s="8">
        <v>41</v>
      </c>
      <c r="K36" s="8">
        <v>58.92</v>
      </c>
      <c r="L36" s="8">
        <v>71.180000000000007</v>
      </c>
      <c r="M36" s="7">
        <v>58.5</v>
      </c>
      <c r="N36" s="7">
        <v>75.5</v>
      </c>
      <c r="O36" s="9"/>
      <c r="P36" s="10">
        <f t="shared" si="1"/>
        <v>57.347777777777779</v>
      </c>
    </row>
    <row r="37" spans="1:16" x14ac:dyDescent="0.25">
      <c r="A37" s="19">
        <v>36</v>
      </c>
      <c r="B37" s="14" t="s">
        <v>45</v>
      </c>
      <c r="C37" s="7">
        <v>138008</v>
      </c>
      <c r="D37" s="7">
        <v>64.33</v>
      </c>
      <c r="E37" s="7">
        <v>46.1</v>
      </c>
      <c r="F37" s="7">
        <v>53</v>
      </c>
      <c r="G37" s="7">
        <v>69.33</v>
      </c>
      <c r="H37" s="8">
        <v>42.43</v>
      </c>
      <c r="I37" s="7">
        <v>67.5</v>
      </c>
      <c r="J37" s="8">
        <v>49.5</v>
      </c>
      <c r="K37" s="8">
        <v>51.81</v>
      </c>
      <c r="L37" s="8">
        <v>66.98</v>
      </c>
      <c r="M37" s="7">
        <v>47.14</v>
      </c>
      <c r="N37" s="7">
        <v>60</v>
      </c>
      <c r="O37" s="9"/>
      <c r="P37" s="10">
        <f t="shared" si="1"/>
        <v>56.192727272727275</v>
      </c>
    </row>
    <row r="38" spans="1:16" x14ac:dyDescent="0.25">
      <c r="A38" s="19">
        <v>37</v>
      </c>
      <c r="B38" s="14" t="s">
        <v>26</v>
      </c>
      <c r="C38" s="7">
        <v>138050</v>
      </c>
      <c r="D38" s="7">
        <v>63</v>
      </c>
      <c r="E38" s="7">
        <v>53.31</v>
      </c>
      <c r="F38" s="7">
        <v>63</v>
      </c>
      <c r="G38" s="7">
        <v>27</v>
      </c>
      <c r="H38" s="8">
        <v>38.67</v>
      </c>
      <c r="I38" s="7">
        <v>74</v>
      </c>
      <c r="J38" s="8">
        <v>47.44</v>
      </c>
      <c r="K38" s="8">
        <v>55.61</v>
      </c>
      <c r="L38" s="8">
        <v>69.38</v>
      </c>
      <c r="M38" s="7">
        <v>57.5</v>
      </c>
      <c r="N38" s="7">
        <v>61.5</v>
      </c>
      <c r="O38" s="9"/>
      <c r="P38" s="10">
        <f t="shared" si="1"/>
        <v>55.491818181818189</v>
      </c>
    </row>
    <row r="39" spans="1:16" x14ac:dyDescent="0.25">
      <c r="A39" s="19">
        <v>38</v>
      </c>
      <c r="B39" s="14" t="s">
        <v>57</v>
      </c>
      <c r="C39" s="7">
        <v>138033</v>
      </c>
      <c r="D39" s="7">
        <v>57</v>
      </c>
      <c r="E39" s="7">
        <v>52.25</v>
      </c>
      <c r="F39" s="7"/>
      <c r="G39" s="7">
        <v>55.2</v>
      </c>
      <c r="H39" s="8">
        <v>51.8</v>
      </c>
      <c r="I39" s="7">
        <v>62.25</v>
      </c>
      <c r="J39" s="8">
        <v>43.73</v>
      </c>
      <c r="K39" s="8">
        <v>61.3</v>
      </c>
      <c r="L39" s="8">
        <v>66.84</v>
      </c>
      <c r="M39" s="7">
        <v>51.85</v>
      </c>
      <c r="N39" s="7">
        <v>50</v>
      </c>
      <c r="O39" s="9"/>
      <c r="P39" s="10">
        <f t="shared" si="1"/>
        <v>55.222000000000001</v>
      </c>
    </row>
    <row r="40" spans="1:16" x14ac:dyDescent="0.25">
      <c r="A40" s="19">
        <v>39</v>
      </c>
      <c r="B40" s="14" t="s">
        <v>22</v>
      </c>
      <c r="C40" s="7">
        <v>138043</v>
      </c>
      <c r="D40" s="7">
        <v>81.83</v>
      </c>
      <c r="E40" s="7">
        <v>37.200000000000003</v>
      </c>
      <c r="F40" s="7">
        <v>68</v>
      </c>
      <c r="G40" s="7">
        <v>65.8</v>
      </c>
      <c r="H40" s="8">
        <v>44.6</v>
      </c>
      <c r="I40" s="7">
        <v>63</v>
      </c>
      <c r="J40" s="8">
        <v>48.71</v>
      </c>
      <c r="K40" s="8">
        <v>51.71</v>
      </c>
      <c r="L40" s="8">
        <v>69</v>
      </c>
      <c r="M40" s="7">
        <v>47.71</v>
      </c>
      <c r="N40" s="7">
        <v>25.5</v>
      </c>
      <c r="O40" s="9"/>
      <c r="P40" s="10">
        <f t="shared" si="1"/>
        <v>54.823636363636361</v>
      </c>
    </row>
    <row r="41" spans="1:16" ht="47.25" x14ac:dyDescent="0.25">
      <c r="A41" s="19">
        <v>40</v>
      </c>
      <c r="B41" s="14" t="s">
        <v>41</v>
      </c>
      <c r="C41" s="7">
        <v>138002</v>
      </c>
      <c r="D41" s="7">
        <v>63.75</v>
      </c>
      <c r="E41" s="7">
        <v>36.5</v>
      </c>
      <c r="F41" s="7"/>
      <c r="G41" s="7">
        <v>59.57</v>
      </c>
      <c r="H41" s="8">
        <v>60.25</v>
      </c>
      <c r="I41" s="7"/>
      <c r="J41" s="8">
        <v>47.26</v>
      </c>
      <c r="K41" s="8">
        <v>63</v>
      </c>
      <c r="L41" s="8">
        <v>72.5</v>
      </c>
      <c r="M41" s="7">
        <v>44.73</v>
      </c>
      <c r="N41" s="7">
        <v>39</v>
      </c>
      <c r="O41" s="9"/>
      <c r="P41" s="10">
        <f t="shared" si="1"/>
        <v>54.062222222222225</v>
      </c>
    </row>
    <row r="42" spans="1:16" x14ac:dyDescent="0.25">
      <c r="A42" s="19">
        <v>41</v>
      </c>
      <c r="B42" s="14" t="s">
        <v>34</v>
      </c>
      <c r="C42" s="7">
        <v>138068</v>
      </c>
      <c r="D42" s="7">
        <v>26</v>
      </c>
      <c r="E42" s="7">
        <v>60</v>
      </c>
      <c r="F42" s="7">
        <v>51</v>
      </c>
      <c r="G42" s="7">
        <v>71</v>
      </c>
      <c r="H42" s="8"/>
      <c r="I42" s="7">
        <v>47.5</v>
      </c>
      <c r="J42" s="8">
        <v>41</v>
      </c>
      <c r="K42" s="8">
        <v>40.799999999999997</v>
      </c>
      <c r="L42" s="8">
        <v>64.040000000000006</v>
      </c>
      <c r="M42" s="7">
        <v>54.5</v>
      </c>
      <c r="N42" s="7">
        <v>49</v>
      </c>
      <c r="O42" s="9">
        <v>87</v>
      </c>
      <c r="P42" s="10">
        <f t="shared" si="1"/>
        <v>53.803636363636365</v>
      </c>
    </row>
    <row r="43" spans="1:16" x14ac:dyDescent="0.25">
      <c r="A43" s="19">
        <v>42</v>
      </c>
      <c r="B43" s="14" t="s">
        <v>28</v>
      </c>
      <c r="C43" s="7">
        <v>138052</v>
      </c>
      <c r="D43" s="7">
        <v>55.33</v>
      </c>
      <c r="E43" s="7">
        <v>54.5</v>
      </c>
      <c r="F43" s="7">
        <v>61</v>
      </c>
      <c r="G43" s="7">
        <v>37.5</v>
      </c>
      <c r="H43" s="8">
        <v>55</v>
      </c>
      <c r="I43" s="7">
        <v>70</v>
      </c>
      <c r="J43" s="8">
        <v>41.67</v>
      </c>
      <c r="K43" s="8">
        <v>52.82</v>
      </c>
      <c r="L43" s="8">
        <v>66.650000000000006</v>
      </c>
      <c r="M43" s="7">
        <v>39.5</v>
      </c>
      <c r="N43" s="7">
        <v>57</v>
      </c>
      <c r="O43" s="9"/>
      <c r="P43" s="10">
        <f t="shared" si="1"/>
        <v>53.724545454545456</v>
      </c>
    </row>
    <row r="44" spans="1:16" x14ac:dyDescent="0.25">
      <c r="A44" s="19">
        <v>43</v>
      </c>
      <c r="B44" s="14" t="s">
        <v>63</v>
      </c>
      <c r="C44" s="7">
        <v>138067</v>
      </c>
      <c r="D44" s="7">
        <v>38.5</v>
      </c>
      <c r="E44" s="7">
        <v>33.33</v>
      </c>
      <c r="F44" s="7"/>
      <c r="G44" s="7">
        <v>85</v>
      </c>
      <c r="H44" s="8">
        <v>31</v>
      </c>
      <c r="I44" s="7">
        <v>87</v>
      </c>
      <c r="J44" s="8">
        <v>39.58</v>
      </c>
      <c r="K44" s="8">
        <v>39.229999999999997</v>
      </c>
      <c r="L44" s="8">
        <v>53.87</v>
      </c>
      <c r="M44" s="7">
        <v>72</v>
      </c>
      <c r="N44" s="7"/>
      <c r="O44" s="9"/>
      <c r="P44" s="10">
        <f t="shared" si="1"/>
        <v>53.278888888888886</v>
      </c>
    </row>
    <row r="45" spans="1:16" x14ac:dyDescent="0.25">
      <c r="A45" s="19">
        <v>44</v>
      </c>
      <c r="B45" s="14" t="s">
        <v>62</v>
      </c>
      <c r="C45" s="7">
        <v>138066</v>
      </c>
      <c r="D45" s="7">
        <v>72.569999999999993</v>
      </c>
      <c r="E45" s="7">
        <v>41.64</v>
      </c>
      <c r="F45" s="7"/>
      <c r="G45" s="7">
        <v>50</v>
      </c>
      <c r="H45" s="8">
        <v>67.2</v>
      </c>
      <c r="I45" s="7">
        <v>48</v>
      </c>
      <c r="J45" s="8">
        <v>44.11</v>
      </c>
      <c r="K45" s="8">
        <v>56.22</v>
      </c>
      <c r="L45" s="8">
        <v>68.8</v>
      </c>
      <c r="M45" s="7">
        <v>44.2</v>
      </c>
      <c r="N45" s="7">
        <v>38.29</v>
      </c>
      <c r="O45" s="9"/>
      <c r="P45" s="10">
        <f t="shared" si="1"/>
        <v>53.102999999999994</v>
      </c>
    </row>
    <row r="46" spans="1:16" x14ac:dyDescent="0.25">
      <c r="A46" s="19">
        <v>45</v>
      </c>
      <c r="B46" s="14" t="s">
        <v>36</v>
      </c>
      <c r="C46" s="7">
        <v>138072</v>
      </c>
      <c r="D46" s="7">
        <v>80</v>
      </c>
      <c r="E46" s="7">
        <v>39.43</v>
      </c>
      <c r="F46" s="7">
        <v>27</v>
      </c>
      <c r="G46" s="7">
        <v>61.92</v>
      </c>
      <c r="H46" s="8">
        <v>52.2</v>
      </c>
      <c r="I46" s="7">
        <v>47</v>
      </c>
      <c r="J46" s="8">
        <v>49.97</v>
      </c>
      <c r="K46" s="8">
        <v>58.29</v>
      </c>
      <c r="L46" s="8">
        <v>70.510000000000005</v>
      </c>
      <c r="M46" s="7">
        <v>50</v>
      </c>
      <c r="N46" s="7">
        <v>46.75</v>
      </c>
      <c r="O46" s="9"/>
      <c r="P46" s="10">
        <f t="shared" si="1"/>
        <v>53.006363636363631</v>
      </c>
    </row>
    <row r="47" spans="1:16" x14ac:dyDescent="0.25">
      <c r="A47" s="19">
        <v>46</v>
      </c>
      <c r="B47" s="14" t="s">
        <v>37</v>
      </c>
      <c r="C47" s="7">
        <v>138075</v>
      </c>
      <c r="D47" s="7">
        <v>57</v>
      </c>
      <c r="E47" s="7">
        <v>33.25</v>
      </c>
      <c r="F47" s="7"/>
      <c r="G47" s="7">
        <v>39.799999999999997</v>
      </c>
      <c r="H47" s="8">
        <v>47.23</v>
      </c>
      <c r="I47" s="7">
        <v>70</v>
      </c>
      <c r="J47" s="8">
        <v>51</v>
      </c>
      <c r="K47" s="8">
        <v>57</v>
      </c>
      <c r="L47" s="8">
        <v>63.96</v>
      </c>
      <c r="M47" s="7">
        <v>51.25</v>
      </c>
      <c r="N47" s="7">
        <v>59.33</v>
      </c>
      <c r="O47" s="9"/>
      <c r="P47" s="10">
        <f t="shared" si="1"/>
        <v>52.981999999999992</v>
      </c>
    </row>
    <row r="48" spans="1:16" x14ac:dyDescent="0.25">
      <c r="A48" s="19">
        <v>47</v>
      </c>
      <c r="B48" s="14" t="s">
        <v>19</v>
      </c>
      <c r="C48" s="7">
        <v>138037</v>
      </c>
      <c r="D48" s="7">
        <v>62.18</v>
      </c>
      <c r="E48" s="7">
        <v>37.86</v>
      </c>
      <c r="F48" s="7">
        <v>49.6</v>
      </c>
      <c r="G48" s="7">
        <v>59.1</v>
      </c>
      <c r="H48" s="8">
        <v>50.75</v>
      </c>
      <c r="I48" s="7">
        <v>78</v>
      </c>
      <c r="J48" s="8">
        <v>47.38</v>
      </c>
      <c r="K48" s="8">
        <v>54.33</v>
      </c>
      <c r="L48" s="8">
        <v>67.97</v>
      </c>
      <c r="M48" s="7">
        <v>54.4</v>
      </c>
      <c r="N48" s="7">
        <v>6</v>
      </c>
      <c r="O48" s="9"/>
      <c r="P48" s="10">
        <f t="shared" si="1"/>
        <v>51.597272727272724</v>
      </c>
    </row>
    <row r="49" spans="1:16" x14ac:dyDescent="0.25">
      <c r="A49" s="19">
        <v>48</v>
      </c>
      <c r="B49" s="14" t="s">
        <v>38</v>
      </c>
      <c r="C49" s="7">
        <v>138077</v>
      </c>
      <c r="D49" s="7">
        <v>66.67</v>
      </c>
      <c r="E49" s="7">
        <v>41.1</v>
      </c>
      <c r="F49" s="7">
        <v>57.25</v>
      </c>
      <c r="G49" s="7">
        <v>55</v>
      </c>
      <c r="H49" s="8">
        <v>34.799999999999997</v>
      </c>
      <c r="I49" s="7">
        <v>52.33</v>
      </c>
      <c r="J49" s="8">
        <v>52.53</v>
      </c>
      <c r="K49" s="8">
        <v>52.41</v>
      </c>
      <c r="L49" s="8">
        <v>64.72</v>
      </c>
      <c r="M49" s="7">
        <v>46.83</v>
      </c>
      <c r="N49" s="7">
        <v>43.83</v>
      </c>
      <c r="O49" s="9"/>
      <c r="P49" s="10">
        <f t="shared" si="1"/>
        <v>51.588181818181823</v>
      </c>
    </row>
    <row r="50" spans="1:16" x14ac:dyDescent="0.25">
      <c r="A50" s="19">
        <v>49</v>
      </c>
      <c r="B50" s="14" t="s">
        <v>23</v>
      </c>
      <c r="C50" s="7">
        <v>138046</v>
      </c>
      <c r="D50" s="7">
        <v>68.599999999999994</v>
      </c>
      <c r="E50" s="7">
        <v>42.71</v>
      </c>
      <c r="F50" s="7">
        <v>43</v>
      </c>
      <c r="G50" s="7">
        <v>48.33</v>
      </c>
      <c r="H50" s="8">
        <v>46.25</v>
      </c>
      <c r="I50" s="7">
        <v>54.14</v>
      </c>
      <c r="J50" s="8">
        <v>43.66</v>
      </c>
      <c r="K50" s="8">
        <v>54.18</v>
      </c>
      <c r="L50" s="8">
        <v>64.52</v>
      </c>
      <c r="M50" s="7">
        <v>55</v>
      </c>
      <c r="N50" s="7">
        <v>41</v>
      </c>
      <c r="O50" s="9"/>
      <c r="P50" s="10">
        <f t="shared" si="1"/>
        <v>51.035454545454535</v>
      </c>
    </row>
    <row r="51" spans="1:16" ht="31.5" x14ac:dyDescent="0.25">
      <c r="A51" s="19">
        <v>50</v>
      </c>
      <c r="B51" s="14" t="s">
        <v>69</v>
      </c>
      <c r="C51" s="7">
        <v>138079</v>
      </c>
      <c r="D51" s="7">
        <v>48</v>
      </c>
      <c r="E51" s="7">
        <v>43.17</v>
      </c>
      <c r="F51" s="7">
        <v>62</v>
      </c>
      <c r="G51" s="7">
        <v>65</v>
      </c>
      <c r="H51" s="8">
        <v>46.29</v>
      </c>
      <c r="I51" s="7">
        <v>54</v>
      </c>
      <c r="J51" s="8">
        <v>32.33</v>
      </c>
      <c r="K51" s="8">
        <v>49.55</v>
      </c>
      <c r="L51" s="8">
        <v>58.77</v>
      </c>
      <c r="M51" s="7"/>
      <c r="N51" s="7">
        <v>50.5</v>
      </c>
      <c r="O51" s="9"/>
      <c r="P51" s="10">
        <f t="shared" si="1"/>
        <v>50.960999999999999</v>
      </c>
    </row>
    <row r="52" spans="1:16" x14ac:dyDescent="0.25">
      <c r="A52" s="19">
        <v>51</v>
      </c>
      <c r="B52" s="14" t="s">
        <v>31</v>
      </c>
      <c r="C52" s="7">
        <v>138061</v>
      </c>
      <c r="D52" s="7">
        <v>69</v>
      </c>
      <c r="E52" s="7">
        <v>35.33</v>
      </c>
      <c r="F52" s="7"/>
      <c r="G52" s="7">
        <v>45.33</v>
      </c>
      <c r="H52" s="8">
        <v>39</v>
      </c>
      <c r="I52" s="7">
        <v>72.5</v>
      </c>
      <c r="J52" s="8">
        <v>36.770000000000003</v>
      </c>
      <c r="K52" s="8">
        <v>51.17</v>
      </c>
      <c r="L52" s="8">
        <v>65.709999999999994</v>
      </c>
      <c r="M52" s="7">
        <v>43</v>
      </c>
      <c r="N52" s="7"/>
      <c r="O52" s="9"/>
      <c r="P52" s="10">
        <f t="shared" si="1"/>
        <v>50.867777777777775</v>
      </c>
    </row>
    <row r="53" spans="1:16" ht="31.5" x14ac:dyDescent="0.25">
      <c r="A53" s="19">
        <v>52</v>
      </c>
      <c r="B53" s="14" t="s">
        <v>56</v>
      </c>
      <c r="C53" s="7">
        <v>138031</v>
      </c>
      <c r="D53" s="7"/>
      <c r="E53" s="7">
        <v>42.67</v>
      </c>
      <c r="F53" s="7">
        <v>50</v>
      </c>
      <c r="G53" s="7">
        <v>53</v>
      </c>
      <c r="H53" s="8">
        <v>37</v>
      </c>
      <c r="I53" s="7"/>
      <c r="J53" s="8">
        <v>47.18</v>
      </c>
      <c r="K53" s="8">
        <v>56.22</v>
      </c>
      <c r="L53" s="8">
        <v>66.930000000000007</v>
      </c>
      <c r="M53" s="7">
        <v>50.5</v>
      </c>
      <c r="N53" s="7"/>
      <c r="O53" s="9"/>
      <c r="P53" s="10">
        <f t="shared" si="1"/>
        <v>50.437500000000007</v>
      </c>
    </row>
    <row r="54" spans="1:16" x14ac:dyDescent="0.25">
      <c r="A54" s="19">
        <v>53</v>
      </c>
      <c r="B54" s="14" t="s">
        <v>50</v>
      </c>
      <c r="C54" s="7">
        <v>138019</v>
      </c>
      <c r="D54" s="7">
        <v>64</v>
      </c>
      <c r="E54" s="7">
        <v>48</v>
      </c>
      <c r="F54" s="7"/>
      <c r="G54" s="7">
        <v>68</v>
      </c>
      <c r="H54" s="8">
        <v>30</v>
      </c>
      <c r="I54" s="7">
        <v>77</v>
      </c>
      <c r="J54" s="8">
        <v>34.5</v>
      </c>
      <c r="K54" s="8">
        <v>43.92</v>
      </c>
      <c r="L54" s="8">
        <v>59.62</v>
      </c>
      <c r="M54" s="7">
        <v>39.33</v>
      </c>
      <c r="N54" s="7">
        <v>32.67</v>
      </c>
      <c r="O54" s="9"/>
      <c r="P54" s="10">
        <f t="shared" si="1"/>
        <v>49.704000000000001</v>
      </c>
    </row>
    <row r="55" spans="1:16" x14ac:dyDescent="0.25">
      <c r="A55" s="19">
        <v>54</v>
      </c>
      <c r="B55" s="14" t="s">
        <v>13</v>
      </c>
      <c r="C55" s="7">
        <v>138027</v>
      </c>
      <c r="D55" s="7">
        <v>75</v>
      </c>
      <c r="E55" s="7">
        <v>44.2</v>
      </c>
      <c r="F55" s="7"/>
      <c r="G55" s="7">
        <v>46.5</v>
      </c>
      <c r="H55" s="8">
        <v>41.25</v>
      </c>
      <c r="I55" s="7">
        <v>46</v>
      </c>
      <c r="J55" s="8">
        <v>46</v>
      </c>
      <c r="K55" s="8">
        <v>49.13</v>
      </c>
      <c r="L55" s="8">
        <v>62.52</v>
      </c>
      <c r="M55" s="7">
        <v>57</v>
      </c>
      <c r="N55" s="7">
        <v>27</v>
      </c>
      <c r="O55" s="9"/>
      <c r="P55" s="10">
        <f t="shared" si="1"/>
        <v>49.459999999999994</v>
      </c>
    </row>
    <row r="56" spans="1:16" x14ac:dyDescent="0.25">
      <c r="A56" s="19">
        <v>55</v>
      </c>
      <c r="B56" s="14" t="s">
        <v>51</v>
      </c>
      <c r="C56" s="7">
        <v>138020</v>
      </c>
      <c r="D56" s="7">
        <v>66.5</v>
      </c>
      <c r="E56" s="7">
        <v>39.17</v>
      </c>
      <c r="F56" s="7">
        <v>65</v>
      </c>
      <c r="G56" s="7">
        <v>40</v>
      </c>
      <c r="H56" s="8">
        <v>38.33</v>
      </c>
      <c r="I56" s="7">
        <v>61</v>
      </c>
      <c r="J56" s="8">
        <v>38.64</v>
      </c>
      <c r="K56" s="8">
        <v>56.14</v>
      </c>
      <c r="L56" s="8">
        <v>63.24</v>
      </c>
      <c r="M56" s="7">
        <v>40</v>
      </c>
      <c r="N56" s="7">
        <v>35.33</v>
      </c>
      <c r="O56" s="9"/>
      <c r="P56" s="10">
        <f t="shared" si="1"/>
        <v>49.395454545454548</v>
      </c>
    </row>
    <row r="57" spans="1:16" ht="31.5" x14ac:dyDescent="0.25">
      <c r="A57" s="19">
        <v>56</v>
      </c>
      <c r="B57" s="14" t="s">
        <v>2</v>
      </c>
      <c r="C57" s="7">
        <v>138003</v>
      </c>
      <c r="D57" s="7">
        <v>72.67</v>
      </c>
      <c r="E57" s="7">
        <v>36</v>
      </c>
      <c r="F57" s="7">
        <v>61</v>
      </c>
      <c r="G57" s="7">
        <v>48.9</v>
      </c>
      <c r="H57" s="8">
        <v>40.5</v>
      </c>
      <c r="I57" s="7"/>
      <c r="J57" s="8">
        <v>46</v>
      </c>
      <c r="K57" s="8">
        <v>54.38</v>
      </c>
      <c r="L57" s="8">
        <v>63.32</v>
      </c>
      <c r="M57" s="7">
        <v>47.5</v>
      </c>
      <c r="N57" s="7">
        <v>22.67</v>
      </c>
      <c r="O57" s="9"/>
      <c r="P57" s="10">
        <f t="shared" si="1"/>
        <v>49.294000000000004</v>
      </c>
    </row>
    <row r="58" spans="1:16" x14ac:dyDescent="0.25">
      <c r="A58" s="19">
        <v>57</v>
      </c>
      <c r="B58" s="14" t="s">
        <v>66</v>
      </c>
      <c r="C58" s="7">
        <v>138080</v>
      </c>
      <c r="D58" s="7">
        <v>77</v>
      </c>
      <c r="E58" s="7">
        <v>38.6</v>
      </c>
      <c r="F58" s="7">
        <v>43</v>
      </c>
      <c r="G58" s="7">
        <v>17</v>
      </c>
      <c r="H58" s="8">
        <v>46.25</v>
      </c>
      <c r="I58" s="7">
        <v>58</v>
      </c>
      <c r="J58" s="8">
        <v>48.25</v>
      </c>
      <c r="K58" s="8">
        <v>52.17</v>
      </c>
      <c r="L58" s="8">
        <v>64.42</v>
      </c>
      <c r="M58" s="7">
        <v>47.5</v>
      </c>
      <c r="N58" s="7">
        <v>47</v>
      </c>
      <c r="O58" s="9"/>
      <c r="P58" s="10">
        <f t="shared" si="1"/>
        <v>49.017272727272733</v>
      </c>
    </row>
    <row r="59" spans="1:16" x14ac:dyDescent="0.25">
      <c r="A59" s="19">
        <v>58</v>
      </c>
      <c r="B59" s="14" t="s">
        <v>20</v>
      </c>
      <c r="C59" s="7">
        <v>138039</v>
      </c>
      <c r="D59" s="7">
        <v>50</v>
      </c>
      <c r="E59" s="7">
        <v>46.67</v>
      </c>
      <c r="F59" s="7">
        <v>54.67</v>
      </c>
      <c r="G59" s="7"/>
      <c r="H59" s="8">
        <v>54.67</v>
      </c>
      <c r="I59" s="7">
        <v>52.75</v>
      </c>
      <c r="J59" s="8">
        <v>36.17</v>
      </c>
      <c r="K59" s="8">
        <v>50.2</v>
      </c>
      <c r="L59" s="8">
        <v>60.5</v>
      </c>
      <c r="M59" s="7">
        <v>37.67</v>
      </c>
      <c r="N59" s="7">
        <v>43.2</v>
      </c>
      <c r="O59" s="9"/>
      <c r="P59" s="10">
        <f t="shared" si="1"/>
        <v>48.65</v>
      </c>
    </row>
    <row r="60" spans="1:16" x14ac:dyDescent="0.25">
      <c r="A60" s="19">
        <v>59</v>
      </c>
      <c r="B60" s="14" t="s">
        <v>53</v>
      </c>
      <c r="C60" s="7">
        <v>138025</v>
      </c>
      <c r="D60" s="7">
        <v>62</v>
      </c>
      <c r="E60" s="7">
        <v>45.1</v>
      </c>
      <c r="F60" s="7">
        <v>41</v>
      </c>
      <c r="G60" s="7">
        <v>44.86</v>
      </c>
      <c r="H60" s="8">
        <v>50.5</v>
      </c>
      <c r="I60" s="7">
        <v>45</v>
      </c>
      <c r="J60" s="8">
        <v>38.44</v>
      </c>
      <c r="K60" s="8">
        <v>47.83</v>
      </c>
      <c r="L60" s="8">
        <v>63.62</v>
      </c>
      <c r="M60" s="7">
        <v>46</v>
      </c>
      <c r="N60" s="7">
        <v>49.5</v>
      </c>
      <c r="O60" s="9"/>
      <c r="P60" s="10">
        <f t="shared" si="1"/>
        <v>48.531818181818174</v>
      </c>
    </row>
    <row r="61" spans="1:16" x14ac:dyDescent="0.25">
      <c r="A61" s="19">
        <v>60</v>
      </c>
      <c r="B61" s="14" t="s">
        <v>60</v>
      </c>
      <c r="C61" s="7">
        <v>138063</v>
      </c>
      <c r="D61" s="7"/>
      <c r="E61" s="7">
        <v>39</v>
      </c>
      <c r="F61" s="7"/>
      <c r="G61" s="7"/>
      <c r="H61" s="8">
        <v>53.7</v>
      </c>
      <c r="I61" s="7">
        <v>49</v>
      </c>
      <c r="J61" s="8">
        <v>34.83</v>
      </c>
      <c r="K61" s="8">
        <v>62</v>
      </c>
      <c r="L61" s="8">
        <v>59</v>
      </c>
      <c r="M61" s="7">
        <v>40.380000000000003</v>
      </c>
      <c r="N61" s="7"/>
      <c r="O61" s="9"/>
      <c r="P61" s="10">
        <f t="shared" si="1"/>
        <v>48.272857142857141</v>
      </c>
    </row>
    <row r="62" spans="1:16" ht="31.5" x14ac:dyDescent="0.25">
      <c r="A62" s="19">
        <v>61</v>
      </c>
      <c r="B62" s="14" t="s">
        <v>35</v>
      </c>
      <c r="C62" s="7">
        <v>138071</v>
      </c>
      <c r="D62" s="7">
        <v>59.5</v>
      </c>
      <c r="E62" s="7">
        <v>37</v>
      </c>
      <c r="F62" s="7">
        <v>36.5</v>
      </c>
      <c r="G62" s="7">
        <v>73</v>
      </c>
      <c r="H62" s="8">
        <v>36.67</v>
      </c>
      <c r="I62" s="7">
        <v>52</v>
      </c>
      <c r="J62" s="8">
        <v>37.14</v>
      </c>
      <c r="K62" s="8">
        <v>52.73</v>
      </c>
      <c r="L62" s="8">
        <v>63.36</v>
      </c>
      <c r="M62" s="7">
        <v>40</v>
      </c>
      <c r="N62" s="7">
        <v>35.5</v>
      </c>
      <c r="O62" s="9"/>
      <c r="P62" s="10">
        <f t="shared" si="1"/>
        <v>47.581818181818193</v>
      </c>
    </row>
    <row r="63" spans="1:16" x14ac:dyDescent="0.25">
      <c r="A63" s="19">
        <v>62</v>
      </c>
      <c r="B63" s="14" t="s">
        <v>55</v>
      </c>
      <c r="C63" s="7">
        <v>138030</v>
      </c>
      <c r="D63" s="7">
        <v>48</v>
      </c>
      <c r="E63" s="7">
        <v>33.5</v>
      </c>
      <c r="F63" s="7">
        <v>50.5</v>
      </c>
      <c r="G63" s="7">
        <v>20</v>
      </c>
      <c r="H63" s="8"/>
      <c r="I63" s="7">
        <v>63</v>
      </c>
      <c r="J63" s="8">
        <v>36.200000000000003</v>
      </c>
      <c r="K63" s="8">
        <v>45.5</v>
      </c>
      <c r="L63" s="8">
        <v>62.27</v>
      </c>
      <c r="M63" s="7">
        <v>51.17</v>
      </c>
      <c r="N63" s="7"/>
      <c r="O63" s="9"/>
      <c r="P63" s="10">
        <f t="shared" si="1"/>
        <v>45.571111111111108</v>
      </c>
    </row>
    <row r="64" spans="1:16" x14ac:dyDescent="0.25">
      <c r="A64" s="19">
        <v>63</v>
      </c>
      <c r="B64" s="14" t="s">
        <v>25</v>
      </c>
      <c r="C64" s="7">
        <v>138049</v>
      </c>
      <c r="D64" s="7">
        <v>81</v>
      </c>
      <c r="E64" s="7">
        <v>36</v>
      </c>
      <c r="F64" s="7"/>
      <c r="G64" s="7">
        <v>26.33</v>
      </c>
      <c r="H64" s="8">
        <v>25.5</v>
      </c>
      <c r="I64" s="7">
        <v>54.33</v>
      </c>
      <c r="J64" s="8">
        <v>35.33</v>
      </c>
      <c r="K64" s="8">
        <v>44.38</v>
      </c>
      <c r="L64" s="8">
        <v>58.3</v>
      </c>
      <c r="M64" s="7">
        <v>54</v>
      </c>
      <c r="N64" s="7">
        <v>12</v>
      </c>
      <c r="O64" s="9"/>
      <c r="P64" s="10">
        <f t="shared" si="1"/>
        <v>42.716999999999999</v>
      </c>
    </row>
    <row r="65" spans="1:16" x14ac:dyDescent="0.25">
      <c r="A65" s="19">
        <v>64</v>
      </c>
      <c r="B65" s="14" t="s">
        <v>61</v>
      </c>
      <c r="C65" s="7">
        <v>138064</v>
      </c>
      <c r="D65" s="7">
        <v>45.5</v>
      </c>
      <c r="E65" s="7">
        <v>21</v>
      </c>
      <c r="F65" s="7"/>
      <c r="G65" s="7">
        <v>32.5</v>
      </c>
      <c r="H65" s="8">
        <v>44.5</v>
      </c>
      <c r="I65" s="7">
        <v>36</v>
      </c>
      <c r="J65" s="8">
        <v>31.5</v>
      </c>
      <c r="K65" s="8">
        <v>49.2</v>
      </c>
      <c r="L65" s="8">
        <v>61.33</v>
      </c>
      <c r="M65" s="7">
        <v>47</v>
      </c>
      <c r="N65" s="7"/>
      <c r="O65" s="9"/>
      <c r="P65" s="10">
        <f t="shared" si="1"/>
        <v>40.947777777777773</v>
      </c>
    </row>
    <row r="66" spans="1:16" x14ac:dyDescent="0.25">
      <c r="A66" s="19">
        <v>65</v>
      </c>
      <c r="B66" s="14" t="s">
        <v>33</v>
      </c>
      <c r="C66" s="7">
        <v>138065</v>
      </c>
      <c r="D66" s="7">
        <v>52</v>
      </c>
      <c r="E66" s="7">
        <v>33.200000000000003</v>
      </c>
      <c r="F66" s="7">
        <v>46.6</v>
      </c>
      <c r="G66" s="7">
        <v>23.5</v>
      </c>
      <c r="H66" s="8">
        <v>44.2</v>
      </c>
      <c r="I66" s="7">
        <v>26</v>
      </c>
      <c r="J66" s="8">
        <v>30</v>
      </c>
      <c r="K66" s="8">
        <v>45.94</v>
      </c>
      <c r="L66" s="8">
        <v>57.18</v>
      </c>
      <c r="M66" s="7">
        <v>38.4</v>
      </c>
      <c r="N66" s="7">
        <v>30.8</v>
      </c>
      <c r="O66" s="9"/>
      <c r="P66" s="10">
        <f t="shared" ref="P66:P97" si="2">AVERAGE(D66:O66)</f>
        <v>38.892727272727271</v>
      </c>
    </row>
    <row r="67" spans="1:16" x14ac:dyDescent="0.25">
      <c r="A67" s="19">
        <v>66</v>
      </c>
      <c r="B67" s="14" t="s">
        <v>21</v>
      </c>
      <c r="C67" s="7">
        <v>138042</v>
      </c>
      <c r="D67" s="7">
        <v>51.5</v>
      </c>
      <c r="E67" s="7">
        <v>23.25</v>
      </c>
      <c r="F67" s="7">
        <v>21</v>
      </c>
      <c r="G67" s="7">
        <v>13.5</v>
      </c>
      <c r="H67" s="8">
        <v>37.58</v>
      </c>
      <c r="I67" s="7">
        <v>61</v>
      </c>
      <c r="J67" s="8">
        <v>40.71</v>
      </c>
      <c r="K67" s="8">
        <v>44.12</v>
      </c>
      <c r="L67" s="8">
        <v>55.38</v>
      </c>
      <c r="M67" s="7">
        <v>43.33</v>
      </c>
      <c r="N67" s="7">
        <v>33</v>
      </c>
      <c r="O67" s="9"/>
      <c r="P67" s="10">
        <f t="shared" si="2"/>
        <v>38.579090909090901</v>
      </c>
    </row>
    <row r="68" spans="1:16" x14ac:dyDescent="0.25">
      <c r="B68" s="1"/>
      <c r="C68" s="1"/>
      <c r="D68" s="10">
        <f t="shared" ref="D68:K68" si="3">AVERAGE(D2:D67)</f>
        <v>68.1815873015873</v>
      </c>
      <c r="E68" s="10">
        <f t="shared" si="3"/>
        <v>48.195555555555543</v>
      </c>
      <c r="F68" s="11">
        <f t="shared" si="3"/>
        <v>56.954411764705874</v>
      </c>
      <c r="G68" s="10">
        <f t="shared" si="3"/>
        <v>55.356129032258067</v>
      </c>
      <c r="H68" s="20">
        <f t="shared" si="3"/>
        <v>52.010781250000001</v>
      </c>
      <c r="I68" s="10">
        <f t="shared" si="3"/>
        <v>64.330909090909088</v>
      </c>
      <c r="J68" s="20">
        <f t="shared" si="3"/>
        <v>48.578333333333326</v>
      </c>
      <c r="K68" s="20">
        <f t="shared" si="3"/>
        <v>59.263939393939388</v>
      </c>
      <c r="L68" s="12">
        <v>63.2</v>
      </c>
      <c r="M68" s="10">
        <f>AVERAGE(M2:M67)</f>
        <v>53.290769230769229</v>
      </c>
      <c r="N68" s="10">
        <f>AVERAGE(N2:N67)</f>
        <v>50.787413793103447</v>
      </c>
      <c r="O68" s="10">
        <f>AVERAGE(O2:O67)</f>
        <v>80.5</v>
      </c>
      <c r="P68" s="3"/>
    </row>
    <row r="69" spans="1:16" x14ac:dyDescent="0.25">
      <c r="O69" s="13"/>
    </row>
  </sheetData>
  <sortState ref="A2:P68">
    <sortCondition descending="1" ref="P2"/>
  </sortState>
  <pageMargins left="0.7" right="0.7" top="0.75" bottom="0.75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2021-07-20T02:55:39Z</dcterms:modified>
</cp:coreProperties>
</file>