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Лист1!$A$8:$AE$82</definedName>
  </definedNames>
  <calcPr calcId="125725" refMode="R1C1"/>
</workbook>
</file>

<file path=xl/calcChain.xml><?xml version="1.0" encoding="utf-8"?>
<calcChain xmlns="http://schemas.openxmlformats.org/spreadsheetml/2006/main">
  <c r="AE77" i="1"/>
  <c r="AE71"/>
  <c r="AE78"/>
  <c r="AE75"/>
  <c r="AE56"/>
  <c r="AE62"/>
  <c r="AE45"/>
  <c r="AE49"/>
  <c r="AE63"/>
  <c r="AE29"/>
  <c r="AE34"/>
  <c r="AE67"/>
  <c r="AE64"/>
  <c r="AE68"/>
  <c r="AE59"/>
  <c r="AE50"/>
  <c r="AE65"/>
  <c r="AE72"/>
  <c r="AE73"/>
  <c r="AE35"/>
  <c r="AE69"/>
  <c r="AE74"/>
  <c r="AE66"/>
  <c r="AE76"/>
  <c r="AE70"/>
  <c r="AE47"/>
  <c r="AE28"/>
  <c r="AE48"/>
  <c r="AE37"/>
  <c r="AE51"/>
  <c r="AE52"/>
  <c r="AE42"/>
  <c r="AE32"/>
  <c r="AE43"/>
  <c r="AE57"/>
  <c r="AE33"/>
  <c r="AE58"/>
  <c r="AE53"/>
  <c r="AE54"/>
  <c r="AE44"/>
  <c r="AE55"/>
  <c r="AE60"/>
  <c r="AE61"/>
  <c r="AE21"/>
  <c r="AE24"/>
  <c r="AE27"/>
  <c r="AE16"/>
  <c r="AE18"/>
  <c r="AE26"/>
  <c r="AE31"/>
  <c r="AE30"/>
  <c r="AE19"/>
  <c r="AE38"/>
  <c r="AE39"/>
  <c r="AE40"/>
  <c r="AE36"/>
  <c r="AE41"/>
  <c r="AE46"/>
  <c r="AE17"/>
  <c r="AE11"/>
  <c r="AE12"/>
  <c r="AE14"/>
  <c r="AE13"/>
  <c r="AE15"/>
  <c r="AE10"/>
  <c r="AE23"/>
  <c r="AE25"/>
  <c r="AE20"/>
  <c r="AE22"/>
  <c r="AE9"/>
  <c r="AD9"/>
  <c r="AD71"/>
  <c r="AD78"/>
  <c r="AD75"/>
  <c r="AD62"/>
  <c r="AD45"/>
  <c r="AD49"/>
  <c r="AD63"/>
  <c r="AD29"/>
  <c r="AD34"/>
  <c r="AD67"/>
  <c r="AD64"/>
  <c r="AD68"/>
  <c r="AD59"/>
  <c r="AD50"/>
  <c r="AD65"/>
  <c r="AD72"/>
  <c r="AD73"/>
  <c r="AD35"/>
  <c r="AD69"/>
  <c r="AD74"/>
  <c r="AD66"/>
  <c r="AD76"/>
  <c r="AD70"/>
  <c r="AD77"/>
  <c r="AD28"/>
  <c r="AD48"/>
  <c r="AD37"/>
  <c r="AD51"/>
  <c r="AD52"/>
  <c r="AD42"/>
  <c r="AD32"/>
  <c r="AD43"/>
  <c r="AD57"/>
  <c r="AD33"/>
  <c r="AD58"/>
  <c r="AD53"/>
  <c r="AD54"/>
  <c r="AD44"/>
  <c r="AD55"/>
  <c r="AD60"/>
  <c r="AD61"/>
  <c r="AD56"/>
  <c r="AD27"/>
  <c r="AD16"/>
  <c r="AD18"/>
  <c r="AD26"/>
  <c r="AD31"/>
  <c r="AD30"/>
  <c r="AD19"/>
  <c r="AD38"/>
  <c r="AD39"/>
  <c r="AD40"/>
  <c r="AD36"/>
  <c r="AD41"/>
  <c r="AD46"/>
  <c r="AD47"/>
  <c r="AD17"/>
  <c r="AD11"/>
  <c r="AD12"/>
  <c r="AD14"/>
  <c r="AD13"/>
  <c r="AD15"/>
  <c r="AD10"/>
  <c r="AD23"/>
  <c r="AD25"/>
  <c r="AD20"/>
  <c r="AD22"/>
  <c r="AD21"/>
  <c r="AD24"/>
</calcChain>
</file>

<file path=xl/sharedStrings.xml><?xml version="1.0" encoding="utf-8"?>
<sst xmlns="http://schemas.openxmlformats.org/spreadsheetml/2006/main" count="104" uniqueCount="104">
  <si>
    <t>Наименование образовательного учреждения</t>
  </si>
  <si>
    <t>Гражданско-патриотическая акция «Дорогами воинской славы»</t>
  </si>
  <si>
    <t>Городской смотр хоровых коллективов образовательных учреждений «Моя страна - моя Россия!»</t>
  </si>
  <si>
    <t>Смотр-конкурс музеев образовательных учреждений</t>
  </si>
  <si>
    <t>Городской конкурс «Растим патриотов России»</t>
  </si>
  <si>
    <t xml:space="preserve">Городской смотр-конкурс отрядов Почетного караула </t>
  </si>
  <si>
    <t>Городсике лично-командные соревнования среди школьников по стрельбе «Меткий стрелок»</t>
  </si>
  <si>
    <t>Городской дистанционный конкурс «и память о войне нам книга изменит…»</t>
  </si>
  <si>
    <t>Конкурс «Лучшая программа организации каникулярного отдыха»</t>
  </si>
  <si>
    <t>Фестиваль по пропаганде ЗОЖ</t>
  </si>
  <si>
    <t>Городская спартакиада среди команд лагерей с дневным пребыванием «Сильные, ловкие, смелые»</t>
  </si>
  <si>
    <t>МБОУ СОШ № 2 п. Березовка</t>
  </si>
  <si>
    <t>МАОУ «СШ № 3»</t>
  </si>
  <si>
    <t>МБОУ СОШ №  6</t>
  </si>
  <si>
    <t>МАОУ «СШ «Успех»</t>
  </si>
  <si>
    <t>МБОУ СОШ № 9</t>
  </si>
  <si>
    <t>МАОУ «СШ № 10»</t>
  </si>
  <si>
    <t>МБОУ СОШ № 12</t>
  </si>
  <si>
    <t>МАОУ «СШ № 13»</t>
  </si>
  <si>
    <t>МБОУ СОШ №15</t>
  </si>
  <si>
    <t>МБОУ СОШ № 16</t>
  </si>
  <si>
    <t>МБОУ кадетская школа №1 Ф.Ф.Ушакова.</t>
  </si>
  <si>
    <t>МАОУ «СШ № 19»</t>
  </si>
  <si>
    <t>МБОУ «СШ № 23»</t>
  </si>
  <si>
    <t>МБОУ СОШ № 24 им. Д.Желудкова</t>
  </si>
  <si>
    <t>МАОУ «СШ № 26»</t>
  </si>
  <si>
    <t>МАОУ СШ № 27</t>
  </si>
  <si>
    <t>МБОУ СОШ № 29</t>
  </si>
  <si>
    <t>МБОУ СОШ № 30</t>
  </si>
  <si>
    <t>МБОУ СОШ № 32</t>
  </si>
  <si>
    <t>МАОУ «СШ № 33»</t>
  </si>
  <si>
    <t>МАОУ «СШ № 35»</t>
  </si>
  <si>
    <t>МБОУ СОШ № 38</t>
  </si>
  <si>
    <t>МБОУ СОШ № 39</t>
  </si>
  <si>
    <t>МАОУ «СШ № 40» им. Г.К. Жукова</t>
  </si>
  <si>
    <t>МБОУ СОШ № 43</t>
  </si>
  <si>
    <t>МБОУ СОШ № 44</t>
  </si>
  <si>
    <t>МБОУ СОШ № 46</t>
  </si>
  <si>
    <t>МАОУ «СШ № 47»</t>
  </si>
  <si>
    <t>МБОУ «СШ № 49 имени героев-даманцев»</t>
  </si>
  <si>
    <t>МАОУ «СШ № 51»</t>
  </si>
  <si>
    <t>МБОУ СОШ № 52</t>
  </si>
  <si>
    <t>МБОУ СОШ № 56</t>
  </si>
  <si>
    <t>МАОУ «СШ № 58»</t>
  </si>
  <si>
    <t>МБОУ СОШ № 62</t>
  </si>
  <si>
    <t>МБОУ СОШ № 63</t>
  </si>
  <si>
    <t>МАОУ «СШ № 66»</t>
  </si>
  <si>
    <t>МБОУ СОШ № 67</t>
  </si>
  <si>
    <t>МБОУ СОШ № 68</t>
  </si>
  <si>
    <t>МБОУ СОШ №  70</t>
  </si>
  <si>
    <t>МБОУ СОШ № 72</t>
  </si>
  <si>
    <t>МБОУ «СШ № 76 имени А.А. Есягина»</t>
  </si>
  <si>
    <t>МАОУ «СШ  с УИОП № 80»</t>
  </si>
  <si>
    <t>МБОУ СОШ № 85</t>
  </si>
  <si>
    <t>МБОУ «Средняя школа № 87»</t>
  </si>
  <si>
    <t>МБОУ лицей «Вектор»</t>
  </si>
  <si>
    <t>МБОУ лицей «РИТМ»</t>
  </si>
  <si>
    <t>МАОУ «Лицей «Ступени»</t>
  </si>
  <si>
    <t>МАОУ «МПЛ»</t>
  </si>
  <si>
    <t>МАОУ  «ЛИТ»</t>
  </si>
  <si>
    <t>МАОУ «Политехнический лицей»</t>
  </si>
  <si>
    <t>МАОУ «Военно-морской лицей»</t>
  </si>
  <si>
    <t>МАОУ «Академический лицей»</t>
  </si>
  <si>
    <t>МАОУ Лицей «Звёздный»</t>
  </si>
  <si>
    <t>МБОУ «Правовой лицей»</t>
  </si>
  <si>
    <t>МБОУ гимназия № 1</t>
  </si>
  <si>
    <t>МАОУ гимназия № 4</t>
  </si>
  <si>
    <t>МБОУ гимназия № 5</t>
  </si>
  <si>
    <t>МАОУ гимназия № 6</t>
  </si>
  <si>
    <t>МБОУ гимназия № 7</t>
  </si>
  <si>
    <t>МБОУ гимназия № 8</t>
  </si>
  <si>
    <t>МАОУ «Экономическая гимназия».</t>
  </si>
  <si>
    <t>МАОУ НОШ «Первые шаги»</t>
  </si>
  <si>
    <t>МАОУ НОШ «Открытие»</t>
  </si>
  <si>
    <t>МБОУ №14</t>
  </si>
  <si>
    <t>Квест – игра среди команд лагерей с дневным пребыванием «Мы вместе»</t>
  </si>
  <si>
    <t xml:space="preserve">№
п/п
</t>
  </si>
  <si>
    <t xml:space="preserve">Проекты 
дейст.
моделей
роботов
2020
</t>
  </si>
  <si>
    <t xml:space="preserve">WorldSkills Russia Junior
2021
</t>
  </si>
  <si>
    <t xml:space="preserve">Я-Хабаровчанин 
2021
</t>
  </si>
  <si>
    <t xml:space="preserve">Слагаемые успеха
2020
</t>
  </si>
  <si>
    <t>Безопасное колесо, март</t>
  </si>
  <si>
    <t>На всякий пожарный случай, февраль</t>
  </si>
  <si>
    <t>Общий балл</t>
  </si>
  <si>
    <t>Средний балл</t>
  </si>
  <si>
    <t>МАОУ СОШ № 1 им. Героя  Советского  Союза  В.П. Чкалова</t>
  </si>
  <si>
    <t>МБОУ «СОШ № 1 имени С.В.Орлова»</t>
  </si>
  <si>
    <t xml:space="preserve"> МАОУ СОШ № 77</t>
  </si>
  <si>
    <t>МБОУ «СШ № 83»</t>
  </si>
  <si>
    <t>МАОУ «Математический лицей»</t>
  </si>
  <si>
    <t>МАОУ «Гимназия №3»</t>
  </si>
  <si>
    <t>Городской экологический форум</t>
  </si>
  <si>
    <t>Эколого-биологическая игра «Самый умный»</t>
  </si>
  <si>
    <t>Праздник «Синица именинница»</t>
  </si>
  <si>
    <t>Кампания «Помоги зимующим птицам»</t>
  </si>
  <si>
    <t>Праздник «День птиц»</t>
  </si>
  <si>
    <t>Фестиваль Природа – зеркало души»</t>
  </si>
  <si>
    <t xml:space="preserve">Праздник «День Земли» </t>
  </si>
  <si>
    <t>Природоохранная акция  «Сохраним хозяина дальневосточной тайги»</t>
  </si>
  <si>
    <t xml:space="preserve">Водоохранная   акция «Вода и жизнь» </t>
  </si>
  <si>
    <t xml:space="preserve">НПК «Сохраним землю голубой и зеленой», Олимпиада «Люби и знай свой край» </t>
  </si>
  <si>
    <t>Рейтинг оценки деятельности образовательных учреждений по направлению</t>
  </si>
  <si>
    <t>«Организация воспитательной работы»</t>
  </si>
  <si>
    <t>П. 4.5. «Количество победителей и призеров городских конкурсов, акций, смотров» (лаборатория дополнительного образоавния и воспитательной работы)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</si>
</sst>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1" fillId="0" borderId="0" xfId="0" applyFon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3" borderId="1" xfId="0" applyFont="1" applyFill="1" applyBorder="1" applyAlignment="1"/>
    <xf numFmtId="2" fontId="4" fillId="4" borderId="1" xfId="0" applyNumberFormat="1" applyFont="1" applyFill="1" applyBorder="1" applyAlignment="1"/>
    <xf numFmtId="0" fontId="4" fillId="0" borderId="4" xfId="0" applyFont="1" applyBorder="1" applyAlignment="1">
      <alignment horizontal="justify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82"/>
  <sheetViews>
    <sheetView tabSelected="1" zoomScale="80" zoomScaleNormal="80" workbookViewId="0">
      <selection activeCell="G6" sqref="G6"/>
    </sheetView>
  </sheetViews>
  <sheetFormatPr defaultColWidth="9.109375" defaultRowHeight="12"/>
  <cols>
    <col min="1" max="1" width="2.88671875" style="1" customWidth="1"/>
    <col min="2" max="2" width="12.88671875" style="1" customWidth="1"/>
    <col min="3" max="5" width="9.109375" style="1"/>
    <col min="6" max="6" width="9.109375" style="1" customWidth="1"/>
    <col min="7" max="7" width="12.5546875" style="1" customWidth="1"/>
    <col min="8" max="8" width="9.109375" style="1"/>
    <col min="9" max="9" width="9.109375" style="1" customWidth="1"/>
    <col min="10" max="26" width="9.109375" style="1"/>
    <col min="27" max="27" width="11" style="1" customWidth="1"/>
    <col min="28" max="16384" width="9.109375" style="1"/>
  </cols>
  <sheetData>
    <row r="2" spans="1:32" s="33" customFormat="1"/>
    <row r="3" spans="1:32" ht="23.4">
      <c r="G3" s="36" t="s">
        <v>101</v>
      </c>
      <c r="I3" s="34"/>
    </row>
    <row r="4" spans="1:32" s="33" customFormat="1" ht="23.4">
      <c r="G4" s="35" t="s">
        <v>102</v>
      </c>
      <c r="I4" s="34"/>
    </row>
    <row r="5" spans="1:32" s="33" customFormat="1" ht="23.4">
      <c r="G5" s="35" t="s">
        <v>103</v>
      </c>
      <c r="I5" s="34"/>
    </row>
    <row r="6" spans="1:32" s="33" customFormat="1" ht="23.4">
      <c r="I6" s="34"/>
    </row>
    <row r="7" spans="1:32" ht="12.6" thickBot="1"/>
    <row r="8" spans="1:32" ht="146.25" customHeight="1" thickBot="1">
      <c r="A8" s="2" t="s">
        <v>76</v>
      </c>
      <c r="B8" s="11" t="s">
        <v>0</v>
      </c>
      <c r="C8" s="11" t="s">
        <v>77</v>
      </c>
      <c r="D8" s="11" t="s">
        <v>78</v>
      </c>
      <c r="E8" s="11" t="s">
        <v>79</v>
      </c>
      <c r="F8" s="11" t="s">
        <v>80</v>
      </c>
      <c r="G8" s="11" t="s">
        <v>1</v>
      </c>
      <c r="H8" s="11" t="s">
        <v>2</v>
      </c>
      <c r="I8" s="11" t="s">
        <v>3</v>
      </c>
      <c r="J8" s="11" t="s">
        <v>4</v>
      </c>
      <c r="K8" s="11" t="s">
        <v>5</v>
      </c>
      <c r="L8" s="11" t="s">
        <v>6</v>
      </c>
      <c r="M8" s="11" t="s">
        <v>7</v>
      </c>
      <c r="N8" s="11" t="s">
        <v>8</v>
      </c>
      <c r="O8" s="11" t="s">
        <v>9</v>
      </c>
      <c r="P8" s="11" t="s">
        <v>10</v>
      </c>
      <c r="Q8" s="11" t="s">
        <v>75</v>
      </c>
      <c r="R8" s="11" t="s">
        <v>81</v>
      </c>
      <c r="S8" s="27" t="s">
        <v>91</v>
      </c>
      <c r="T8" s="28" t="s">
        <v>92</v>
      </c>
      <c r="U8" s="28" t="s">
        <v>93</v>
      </c>
      <c r="V8" s="28" t="s">
        <v>94</v>
      </c>
      <c r="W8" s="28" t="s">
        <v>95</v>
      </c>
      <c r="X8" s="28" t="s">
        <v>96</v>
      </c>
      <c r="Y8" s="28" t="s">
        <v>97</v>
      </c>
      <c r="Z8" s="28" t="s">
        <v>98</v>
      </c>
      <c r="AA8" s="29" t="s">
        <v>100</v>
      </c>
      <c r="AB8" s="28" t="s">
        <v>99</v>
      </c>
      <c r="AC8" s="26" t="s">
        <v>82</v>
      </c>
      <c r="AD8" s="12" t="s">
        <v>83</v>
      </c>
      <c r="AE8" s="13" t="s">
        <v>84</v>
      </c>
      <c r="AF8" s="5"/>
    </row>
    <row r="9" spans="1:32" ht="32.25" customHeight="1" thickBot="1">
      <c r="A9" s="4"/>
      <c r="B9" s="11" t="s">
        <v>70</v>
      </c>
      <c r="C9" s="14">
        <v>6</v>
      </c>
      <c r="D9" s="15"/>
      <c r="E9" s="15">
        <v>4</v>
      </c>
      <c r="F9" s="16"/>
      <c r="G9" s="16">
        <v>2</v>
      </c>
      <c r="H9" s="16">
        <v>1</v>
      </c>
      <c r="I9" s="16">
        <v>3</v>
      </c>
      <c r="J9" s="16">
        <v>3</v>
      </c>
      <c r="K9" s="16"/>
      <c r="L9" s="16"/>
      <c r="M9" s="16">
        <v>3</v>
      </c>
      <c r="N9" s="16"/>
      <c r="O9" s="16"/>
      <c r="P9" s="16">
        <v>1</v>
      </c>
      <c r="Q9" s="16">
        <v>1</v>
      </c>
      <c r="R9" s="30"/>
      <c r="S9" s="32">
        <v>2</v>
      </c>
      <c r="T9" s="31"/>
      <c r="U9" s="32">
        <v>2</v>
      </c>
      <c r="V9" s="32">
        <v>3</v>
      </c>
      <c r="W9" s="32">
        <v>1</v>
      </c>
      <c r="X9" s="31"/>
      <c r="Y9" s="31"/>
      <c r="Z9" s="31"/>
      <c r="AA9" s="32">
        <v>1</v>
      </c>
      <c r="AB9" s="32">
        <v>3</v>
      </c>
      <c r="AC9" s="16"/>
      <c r="AD9" s="17">
        <f t="shared" ref="AD9:AD40" si="0">SUM(C9:AC9)</f>
        <v>36</v>
      </c>
      <c r="AE9" s="18">
        <f t="shared" ref="AE9:AE40" si="1">SUM(C9:AC9)/27</f>
        <v>1.3333333333333333</v>
      </c>
      <c r="AF9" s="3"/>
    </row>
    <row r="10" spans="1:32" ht="39.75" customHeight="1" thickBot="1">
      <c r="A10" s="4"/>
      <c r="B10" s="11" t="s">
        <v>39</v>
      </c>
      <c r="C10" s="19">
        <v>1</v>
      </c>
      <c r="D10" s="20"/>
      <c r="E10" s="20">
        <v>3</v>
      </c>
      <c r="F10" s="21"/>
      <c r="G10" s="21">
        <v>1</v>
      </c>
      <c r="H10" s="21">
        <v>1</v>
      </c>
      <c r="I10" s="21">
        <v>3</v>
      </c>
      <c r="J10" s="21">
        <v>4</v>
      </c>
      <c r="K10" s="21">
        <v>1</v>
      </c>
      <c r="L10" s="21"/>
      <c r="M10" s="21"/>
      <c r="N10" s="21"/>
      <c r="O10" s="21">
        <v>2</v>
      </c>
      <c r="P10" s="21">
        <v>1</v>
      </c>
      <c r="Q10" s="21"/>
      <c r="R10" s="19"/>
      <c r="S10" s="21">
        <v>3</v>
      </c>
      <c r="T10" s="21"/>
      <c r="U10" s="21"/>
      <c r="V10" s="21"/>
      <c r="W10" s="21"/>
      <c r="X10" s="21">
        <v>3</v>
      </c>
      <c r="Y10" s="21"/>
      <c r="Z10" s="21"/>
      <c r="AA10" s="21">
        <v>4</v>
      </c>
      <c r="AB10" s="21">
        <v>2</v>
      </c>
      <c r="AC10" s="21"/>
      <c r="AD10" s="17">
        <f t="shared" si="0"/>
        <v>29</v>
      </c>
      <c r="AE10" s="18">
        <f t="shared" si="1"/>
        <v>1.0740740740740742</v>
      </c>
      <c r="AF10" s="3"/>
    </row>
    <row r="11" spans="1:32" ht="37.5" customHeight="1" thickBot="1">
      <c r="A11" s="4"/>
      <c r="B11" s="11" t="s">
        <v>63</v>
      </c>
      <c r="C11" s="19">
        <v>10</v>
      </c>
      <c r="D11" s="20">
        <v>1</v>
      </c>
      <c r="E11" s="20"/>
      <c r="F11" s="21">
        <v>1</v>
      </c>
      <c r="G11" s="21"/>
      <c r="H11" s="21">
        <v>1</v>
      </c>
      <c r="I11" s="21"/>
      <c r="J11" s="21"/>
      <c r="K11" s="21">
        <v>1</v>
      </c>
      <c r="L11" s="21"/>
      <c r="M11" s="21"/>
      <c r="N11" s="21"/>
      <c r="O11" s="21">
        <v>1</v>
      </c>
      <c r="P11" s="21">
        <v>3</v>
      </c>
      <c r="Q11" s="21">
        <v>2</v>
      </c>
      <c r="R11" s="19"/>
      <c r="S11" s="21"/>
      <c r="T11" s="21"/>
      <c r="U11" s="21"/>
      <c r="V11" s="21"/>
      <c r="W11" s="21">
        <v>1</v>
      </c>
      <c r="X11" s="21"/>
      <c r="Y11" s="21"/>
      <c r="Z11" s="21">
        <v>3</v>
      </c>
      <c r="AA11" s="21">
        <v>1</v>
      </c>
      <c r="AB11" s="21"/>
      <c r="AC11" s="21"/>
      <c r="AD11" s="17">
        <f t="shared" si="0"/>
        <v>25</v>
      </c>
      <c r="AE11" s="18">
        <f t="shared" si="1"/>
        <v>0.92592592592592593</v>
      </c>
      <c r="AF11" s="3"/>
    </row>
    <row r="12" spans="1:32" ht="26.25" customHeight="1" thickBot="1">
      <c r="A12" s="4"/>
      <c r="B12" s="11" t="s">
        <v>66</v>
      </c>
      <c r="C12" s="19"/>
      <c r="D12" s="20"/>
      <c r="E12" s="20"/>
      <c r="F12" s="21">
        <v>1</v>
      </c>
      <c r="G12" s="21">
        <v>1</v>
      </c>
      <c r="H12" s="21"/>
      <c r="I12" s="21">
        <v>1</v>
      </c>
      <c r="J12" s="21">
        <v>3</v>
      </c>
      <c r="K12" s="21"/>
      <c r="L12" s="21">
        <v>3</v>
      </c>
      <c r="M12" s="21">
        <v>6</v>
      </c>
      <c r="N12" s="21"/>
      <c r="O12" s="21"/>
      <c r="P12" s="21">
        <v>1</v>
      </c>
      <c r="Q12" s="21">
        <v>3</v>
      </c>
      <c r="R12" s="19"/>
      <c r="S12" s="21"/>
      <c r="T12" s="21"/>
      <c r="U12" s="21">
        <v>1</v>
      </c>
      <c r="V12" s="21"/>
      <c r="W12" s="21"/>
      <c r="X12" s="21"/>
      <c r="Y12" s="21"/>
      <c r="Z12" s="21">
        <v>1</v>
      </c>
      <c r="AA12" s="21">
        <v>4</v>
      </c>
      <c r="AB12" s="21"/>
      <c r="AC12" s="21"/>
      <c r="AD12" s="17">
        <f t="shared" si="0"/>
        <v>25</v>
      </c>
      <c r="AE12" s="18">
        <f t="shared" si="1"/>
        <v>0.92592592592592593</v>
      </c>
      <c r="AF12" s="3"/>
    </row>
    <row r="13" spans="1:32" ht="21" thickBot="1">
      <c r="A13" s="4"/>
      <c r="B13" s="11" t="s">
        <v>69</v>
      </c>
      <c r="C13" s="19"/>
      <c r="D13" s="20"/>
      <c r="E13" s="20"/>
      <c r="F13" s="21"/>
      <c r="G13" s="21"/>
      <c r="H13" s="21">
        <v>3</v>
      </c>
      <c r="I13" s="21"/>
      <c r="J13" s="21"/>
      <c r="K13" s="21"/>
      <c r="L13" s="21">
        <v>3</v>
      </c>
      <c r="M13" s="21"/>
      <c r="N13" s="21">
        <v>1</v>
      </c>
      <c r="O13" s="21"/>
      <c r="P13" s="21">
        <v>2</v>
      </c>
      <c r="Q13" s="21">
        <v>2</v>
      </c>
      <c r="R13" s="19">
        <v>2</v>
      </c>
      <c r="S13" s="21"/>
      <c r="T13" s="21"/>
      <c r="U13" s="21">
        <v>2</v>
      </c>
      <c r="V13" s="21"/>
      <c r="W13" s="21"/>
      <c r="X13" s="21"/>
      <c r="Y13" s="21"/>
      <c r="Z13" s="21"/>
      <c r="AA13" s="21">
        <v>2</v>
      </c>
      <c r="AB13" s="21">
        <v>1</v>
      </c>
      <c r="AC13" s="21">
        <v>5</v>
      </c>
      <c r="AD13" s="17">
        <f t="shared" si="0"/>
        <v>23</v>
      </c>
      <c r="AE13" s="18">
        <f t="shared" si="1"/>
        <v>0.85185185185185186</v>
      </c>
      <c r="AF13" s="3"/>
    </row>
    <row r="14" spans="1:32" ht="30" customHeight="1" thickBot="1">
      <c r="A14" s="4"/>
      <c r="B14" s="11" t="s">
        <v>17</v>
      </c>
      <c r="C14" s="19"/>
      <c r="D14" s="20"/>
      <c r="E14" s="20">
        <v>5</v>
      </c>
      <c r="F14" s="21"/>
      <c r="G14" s="21">
        <v>6</v>
      </c>
      <c r="H14" s="21"/>
      <c r="I14" s="21">
        <v>2</v>
      </c>
      <c r="J14" s="21"/>
      <c r="K14" s="21"/>
      <c r="L14" s="21"/>
      <c r="M14" s="21"/>
      <c r="N14" s="21"/>
      <c r="O14" s="21"/>
      <c r="P14" s="21">
        <v>2</v>
      </c>
      <c r="Q14" s="21">
        <v>3</v>
      </c>
      <c r="R14" s="19"/>
      <c r="S14" s="21">
        <v>1</v>
      </c>
      <c r="T14" s="21"/>
      <c r="U14" s="21"/>
      <c r="V14" s="21"/>
      <c r="W14" s="21">
        <v>1</v>
      </c>
      <c r="X14" s="21"/>
      <c r="Y14" s="21"/>
      <c r="Z14" s="21"/>
      <c r="AA14" s="21">
        <v>2</v>
      </c>
      <c r="AB14" s="21"/>
      <c r="AC14" s="21"/>
      <c r="AD14" s="17">
        <f t="shared" si="0"/>
        <v>22</v>
      </c>
      <c r="AE14" s="18">
        <f t="shared" si="1"/>
        <v>0.81481481481481477</v>
      </c>
      <c r="AF14" s="3"/>
    </row>
    <row r="15" spans="1:32" ht="21" thickBot="1">
      <c r="A15" s="4"/>
      <c r="B15" s="11" t="s">
        <v>73</v>
      </c>
      <c r="C15" s="19"/>
      <c r="D15" s="20"/>
      <c r="E15" s="20">
        <v>2</v>
      </c>
      <c r="F15" s="21"/>
      <c r="G15" s="21"/>
      <c r="H15" s="21">
        <v>2</v>
      </c>
      <c r="I15" s="21"/>
      <c r="J15" s="21"/>
      <c r="K15" s="21"/>
      <c r="L15" s="21"/>
      <c r="M15" s="21"/>
      <c r="N15" s="21"/>
      <c r="O15" s="21">
        <v>2</v>
      </c>
      <c r="P15" s="21">
        <v>1</v>
      </c>
      <c r="Q15" s="21"/>
      <c r="R15" s="19">
        <v>5</v>
      </c>
      <c r="S15" s="21"/>
      <c r="T15" s="21"/>
      <c r="U15" s="21"/>
      <c r="V15" s="21"/>
      <c r="W15" s="21"/>
      <c r="X15" s="21">
        <v>2</v>
      </c>
      <c r="Y15" s="21">
        <v>2</v>
      </c>
      <c r="Z15" s="21"/>
      <c r="AA15" s="21"/>
      <c r="AB15" s="21"/>
      <c r="AC15" s="21">
        <v>6</v>
      </c>
      <c r="AD15" s="17">
        <f t="shared" si="0"/>
        <v>22</v>
      </c>
      <c r="AE15" s="18">
        <f t="shared" si="1"/>
        <v>0.81481481481481477</v>
      </c>
      <c r="AF15" s="3"/>
    </row>
    <row r="16" spans="1:32" ht="44.25" customHeight="1" thickBot="1">
      <c r="A16" s="4"/>
      <c r="B16" s="11" t="s">
        <v>27</v>
      </c>
      <c r="C16" s="19"/>
      <c r="D16" s="20"/>
      <c r="E16" s="20"/>
      <c r="F16" s="21"/>
      <c r="G16" s="21">
        <v>5</v>
      </c>
      <c r="H16" s="21"/>
      <c r="I16" s="21"/>
      <c r="J16" s="21"/>
      <c r="K16" s="21">
        <v>1</v>
      </c>
      <c r="L16" s="21"/>
      <c r="M16" s="21"/>
      <c r="N16" s="21"/>
      <c r="O16" s="21">
        <v>2</v>
      </c>
      <c r="P16" s="21">
        <v>1</v>
      </c>
      <c r="Q16" s="21">
        <v>1</v>
      </c>
      <c r="R16" s="19">
        <v>1</v>
      </c>
      <c r="S16" s="21"/>
      <c r="T16" s="21">
        <v>2</v>
      </c>
      <c r="U16" s="21"/>
      <c r="V16" s="21">
        <v>1</v>
      </c>
      <c r="W16" s="21">
        <v>2</v>
      </c>
      <c r="X16" s="21">
        <v>3</v>
      </c>
      <c r="Y16" s="21">
        <v>1</v>
      </c>
      <c r="Z16" s="21"/>
      <c r="AA16" s="21">
        <v>2</v>
      </c>
      <c r="AB16" s="21"/>
      <c r="AC16" s="21"/>
      <c r="AD16" s="17">
        <f t="shared" si="0"/>
        <v>22</v>
      </c>
      <c r="AE16" s="18">
        <f t="shared" si="1"/>
        <v>0.81481481481481477</v>
      </c>
      <c r="AF16" s="3"/>
    </row>
    <row r="17" spans="1:32" ht="35.25" customHeight="1" thickBot="1">
      <c r="A17" s="4"/>
      <c r="B17" s="11" t="s">
        <v>90</v>
      </c>
      <c r="C17" s="19"/>
      <c r="D17" s="20">
        <v>1</v>
      </c>
      <c r="E17" s="20">
        <v>5</v>
      </c>
      <c r="F17" s="21"/>
      <c r="G17" s="21"/>
      <c r="H17" s="21"/>
      <c r="I17" s="21">
        <v>1</v>
      </c>
      <c r="J17" s="21"/>
      <c r="K17" s="21"/>
      <c r="L17" s="21">
        <v>3</v>
      </c>
      <c r="M17" s="21"/>
      <c r="N17" s="21"/>
      <c r="O17" s="21"/>
      <c r="P17" s="21">
        <v>4</v>
      </c>
      <c r="Q17" s="21">
        <v>7</v>
      </c>
      <c r="R17" s="19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17">
        <f t="shared" si="0"/>
        <v>21</v>
      </c>
      <c r="AE17" s="18">
        <f t="shared" si="1"/>
        <v>0.77777777777777779</v>
      </c>
      <c r="AF17" s="3"/>
    </row>
    <row r="18" spans="1:32" ht="27.75" customHeight="1" thickBot="1">
      <c r="A18" s="4"/>
      <c r="B18" s="11" t="s">
        <v>14</v>
      </c>
      <c r="C18" s="19"/>
      <c r="D18" s="20"/>
      <c r="E18" s="20"/>
      <c r="F18" s="21"/>
      <c r="G18" s="21">
        <v>3</v>
      </c>
      <c r="H18" s="21">
        <v>1</v>
      </c>
      <c r="I18" s="21"/>
      <c r="J18" s="21"/>
      <c r="K18" s="21"/>
      <c r="L18" s="21"/>
      <c r="M18" s="21"/>
      <c r="N18" s="21">
        <v>4</v>
      </c>
      <c r="O18" s="21"/>
      <c r="P18" s="21">
        <v>1</v>
      </c>
      <c r="Q18" s="21">
        <v>1</v>
      </c>
      <c r="R18" s="19"/>
      <c r="S18" s="21"/>
      <c r="T18" s="21"/>
      <c r="U18" s="21"/>
      <c r="V18" s="21"/>
      <c r="W18" s="21">
        <v>2</v>
      </c>
      <c r="X18" s="21"/>
      <c r="Y18" s="21"/>
      <c r="Z18" s="21">
        <v>3</v>
      </c>
      <c r="AA18" s="21">
        <v>2</v>
      </c>
      <c r="AB18" s="21">
        <v>3</v>
      </c>
      <c r="AC18" s="21"/>
      <c r="AD18" s="17">
        <f t="shared" si="0"/>
        <v>20</v>
      </c>
      <c r="AE18" s="18">
        <f t="shared" si="1"/>
        <v>0.7407407407407407</v>
      </c>
      <c r="AF18" s="3"/>
    </row>
    <row r="19" spans="1:32" ht="21" thickBot="1">
      <c r="A19" s="4"/>
      <c r="B19" s="11" t="s">
        <v>64</v>
      </c>
      <c r="C19" s="19"/>
      <c r="D19" s="20"/>
      <c r="E19" s="20">
        <v>3</v>
      </c>
      <c r="F19" s="21"/>
      <c r="G19" s="21">
        <v>1</v>
      </c>
      <c r="H19" s="21"/>
      <c r="I19" s="21"/>
      <c r="J19" s="21"/>
      <c r="K19" s="21"/>
      <c r="L19" s="21"/>
      <c r="M19" s="21">
        <v>1</v>
      </c>
      <c r="N19" s="21"/>
      <c r="O19" s="21"/>
      <c r="P19" s="21">
        <v>2</v>
      </c>
      <c r="Q19" s="21">
        <v>1</v>
      </c>
      <c r="R19" s="19"/>
      <c r="S19" s="21"/>
      <c r="T19" s="21"/>
      <c r="U19" s="21">
        <v>3</v>
      </c>
      <c r="V19" s="21">
        <v>2</v>
      </c>
      <c r="W19" s="21">
        <v>1</v>
      </c>
      <c r="X19" s="21">
        <v>3</v>
      </c>
      <c r="Y19" s="21"/>
      <c r="Z19" s="21"/>
      <c r="AA19" s="21">
        <v>3</v>
      </c>
      <c r="AB19" s="21"/>
      <c r="AC19" s="21"/>
      <c r="AD19" s="17">
        <f t="shared" si="0"/>
        <v>20</v>
      </c>
      <c r="AE19" s="18">
        <f t="shared" si="1"/>
        <v>0.7407407407407407</v>
      </c>
      <c r="AF19" s="3"/>
    </row>
    <row r="20" spans="1:32" ht="41.25" customHeight="1" thickBot="1">
      <c r="A20" s="4"/>
      <c r="B20" s="22" t="s">
        <v>51</v>
      </c>
      <c r="C20" s="19"/>
      <c r="D20" s="20">
        <v>3</v>
      </c>
      <c r="E20" s="20"/>
      <c r="F20" s="21"/>
      <c r="G20" s="21">
        <v>2</v>
      </c>
      <c r="H20" s="21">
        <v>1</v>
      </c>
      <c r="I20" s="21"/>
      <c r="J20" s="21"/>
      <c r="K20" s="21"/>
      <c r="L20" s="21"/>
      <c r="M20" s="21"/>
      <c r="N20" s="21">
        <v>4</v>
      </c>
      <c r="O20" s="21"/>
      <c r="P20" s="21">
        <v>2</v>
      </c>
      <c r="Q20" s="21"/>
      <c r="R20" s="19">
        <v>1</v>
      </c>
      <c r="S20" s="21"/>
      <c r="T20" s="21"/>
      <c r="U20" s="21"/>
      <c r="V20" s="21"/>
      <c r="W20" s="21">
        <v>1</v>
      </c>
      <c r="X20" s="21">
        <v>2</v>
      </c>
      <c r="Y20" s="21"/>
      <c r="Z20" s="21"/>
      <c r="AA20" s="21"/>
      <c r="AB20" s="21">
        <v>3</v>
      </c>
      <c r="AC20" s="21"/>
      <c r="AD20" s="17">
        <f t="shared" si="0"/>
        <v>19</v>
      </c>
      <c r="AE20" s="18">
        <f t="shared" si="1"/>
        <v>0.70370370370370372</v>
      </c>
      <c r="AF20" s="3"/>
    </row>
    <row r="21" spans="1:32" ht="26.25" customHeight="1" thickBot="1">
      <c r="A21" s="4"/>
      <c r="B21" s="11" t="s">
        <v>61</v>
      </c>
      <c r="C21" s="19"/>
      <c r="D21" s="20"/>
      <c r="E21" s="20"/>
      <c r="F21" s="21">
        <v>1</v>
      </c>
      <c r="G21" s="21">
        <v>1</v>
      </c>
      <c r="H21" s="21">
        <v>1</v>
      </c>
      <c r="I21" s="21">
        <v>1</v>
      </c>
      <c r="J21" s="21">
        <v>1</v>
      </c>
      <c r="K21" s="21">
        <v>2</v>
      </c>
      <c r="L21" s="21">
        <v>3</v>
      </c>
      <c r="M21" s="21"/>
      <c r="N21" s="21"/>
      <c r="O21" s="21"/>
      <c r="P21" s="21"/>
      <c r="Q21" s="21">
        <v>2</v>
      </c>
      <c r="R21" s="19"/>
      <c r="S21" s="21"/>
      <c r="T21" s="21"/>
      <c r="U21" s="21"/>
      <c r="V21" s="21"/>
      <c r="W21" s="21"/>
      <c r="X21" s="21">
        <v>3</v>
      </c>
      <c r="Y21" s="21"/>
      <c r="Z21" s="21">
        <v>1</v>
      </c>
      <c r="AA21" s="21">
        <v>1</v>
      </c>
      <c r="AB21" s="21">
        <v>2</v>
      </c>
      <c r="AC21" s="21"/>
      <c r="AD21" s="17">
        <f t="shared" si="0"/>
        <v>19</v>
      </c>
      <c r="AE21" s="18">
        <f t="shared" si="1"/>
        <v>0.70370370370370372</v>
      </c>
      <c r="AF21" s="3"/>
    </row>
    <row r="22" spans="1:32" ht="33.75" customHeight="1" thickBot="1">
      <c r="A22" s="4"/>
      <c r="B22" s="11" t="s">
        <v>89</v>
      </c>
      <c r="C22" s="19">
        <v>5</v>
      </c>
      <c r="D22" s="20">
        <v>3</v>
      </c>
      <c r="E22" s="20"/>
      <c r="F22" s="21"/>
      <c r="G22" s="21">
        <v>1</v>
      </c>
      <c r="H22" s="21">
        <v>1</v>
      </c>
      <c r="I22" s="21"/>
      <c r="J22" s="21">
        <v>1</v>
      </c>
      <c r="K22" s="21"/>
      <c r="L22" s="21"/>
      <c r="M22" s="21">
        <v>1</v>
      </c>
      <c r="N22" s="21"/>
      <c r="O22" s="21"/>
      <c r="P22" s="21"/>
      <c r="Q22" s="21"/>
      <c r="R22" s="19">
        <v>1</v>
      </c>
      <c r="S22" s="21">
        <v>2</v>
      </c>
      <c r="T22" s="21"/>
      <c r="U22" s="21"/>
      <c r="V22" s="21"/>
      <c r="W22" s="21">
        <v>3</v>
      </c>
      <c r="X22" s="21"/>
      <c r="Y22" s="21"/>
      <c r="Z22" s="21"/>
      <c r="AA22" s="21"/>
      <c r="AB22" s="21"/>
      <c r="AC22" s="21"/>
      <c r="AD22" s="17">
        <f t="shared" si="0"/>
        <v>18</v>
      </c>
      <c r="AE22" s="18">
        <f t="shared" si="1"/>
        <v>0.66666666666666663</v>
      </c>
      <c r="AF22" s="3"/>
    </row>
    <row r="23" spans="1:32" ht="28.5" customHeight="1" thickBot="1">
      <c r="A23" s="4"/>
      <c r="B23" s="11" t="s">
        <v>36</v>
      </c>
      <c r="C23" s="19"/>
      <c r="D23" s="20"/>
      <c r="E23" s="20"/>
      <c r="F23" s="21">
        <v>3</v>
      </c>
      <c r="G23" s="21">
        <v>3</v>
      </c>
      <c r="H23" s="21">
        <v>1</v>
      </c>
      <c r="I23" s="21"/>
      <c r="J23" s="21">
        <v>1</v>
      </c>
      <c r="K23" s="21">
        <v>1</v>
      </c>
      <c r="L23" s="21"/>
      <c r="M23" s="21">
        <v>3</v>
      </c>
      <c r="N23" s="21"/>
      <c r="O23" s="21"/>
      <c r="P23" s="21">
        <v>1</v>
      </c>
      <c r="Q23" s="21">
        <v>1</v>
      </c>
      <c r="R23" s="19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>
        <v>2</v>
      </c>
      <c r="AD23" s="17">
        <f t="shared" si="0"/>
        <v>16</v>
      </c>
      <c r="AE23" s="18">
        <f t="shared" si="1"/>
        <v>0.59259259259259256</v>
      </c>
      <c r="AF23" s="3"/>
    </row>
    <row r="24" spans="1:32" ht="33" customHeight="1" thickBot="1">
      <c r="A24" s="4"/>
      <c r="B24" s="11" t="s">
        <v>71</v>
      </c>
      <c r="C24" s="19"/>
      <c r="D24" s="20">
        <v>1</v>
      </c>
      <c r="E24" s="20"/>
      <c r="F24" s="21"/>
      <c r="G24" s="21">
        <v>4</v>
      </c>
      <c r="H24" s="21"/>
      <c r="I24" s="21"/>
      <c r="J24" s="21"/>
      <c r="K24" s="21">
        <v>1</v>
      </c>
      <c r="L24" s="21">
        <v>3</v>
      </c>
      <c r="M24" s="21"/>
      <c r="N24" s="21"/>
      <c r="O24" s="21"/>
      <c r="P24" s="21">
        <v>3</v>
      </c>
      <c r="Q24" s="21"/>
      <c r="R24" s="19"/>
      <c r="S24" s="21"/>
      <c r="T24" s="21"/>
      <c r="U24" s="21"/>
      <c r="V24" s="21"/>
      <c r="W24" s="21"/>
      <c r="X24" s="21"/>
      <c r="Y24" s="21"/>
      <c r="Z24" s="21"/>
      <c r="AA24" s="21">
        <v>1</v>
      </c>
      <c r="AB24" s="21">
        <v>3</v>
      </c>
      <c r="AC24" s="21"/>
      <c r="AD24" s="17">
        <f t="shared" si="0"/>
        <v>16</v>
      </c>
      <c r="AE24" s="18">
        <f t="shared" si="1"/>
        <v>0.59259259259259256</v>
      </c>
      <c r="AF24" s="3"/>
    </row>
    <row r="25" spans="1:32" ht="30.75" customHeight="1" thickBot="1">
      <c r="A25" s="4"/>
      <c r="B25" s="11" t="s">
        <v>28</v>
      </c>
      <c r="C25" s="19"/>
      <c r="D25" s="20"/>
      <c r="E25" s="20">
        <v>6</v>
      </c>
      <c r="F25" s="21"/>
      <c r="G25" s="21">
        <v>3</v>
      </c>
      <c r="H25" s="21"/>
      <c r="I25" s="21"/>
      <c r="J25" s="21"/>
      <c r="K25" s="21"/>
      <c r="L25" s="21"/>
      <c r="M25" s="21">
        <v>1</v>
      </c>
      <c r="N25" s="21"/>
      <c r="O25" s="21"/>
      <c r="P25" s="21">
        <v>2</v>
      </c>
      <c r="Q25" s="21">
        <v>2</v>
      </c>
      <c r="R25" s="19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>
        <v>1</v>
      </c>
      <c r="AD25" s="17">
        <f t="shared" si="0"/>
        <v>15</v>
      </c>
      <c r="AE25" s="18">
        <f t="shared" si="1"/>
        <v>0.55555555555555558</v>
      </c>
      <c r="AF25" s="3"/>
    </row>
    <row r="26" spans="1:32" ht="34.5" customHeight="1" thickBot="1">
      <c r="A26" s="4"/>
      <c r="B26" s="11" t="s">
        <v>19</v>
      </c>
      <c r="C26" s="19"/>
      <c r="D26" s="20"/>
      <c r="E26" s="20">
        <v>2</v>
      </c>
      <c r="F26" s="21"/>
      <c r="G26" s="21"/>
      <c r="H26" s="21"/>
      <c r="I26" s="21"/>
      <c r="J26" s="21"/>
      <c r="K26" s="21">
        <v>1</v>
      </c>
      <c r="L26" s="21"/>
      <c r="M26" s="21"/>
      <c r="N26" s="21">
        <v>1</v>
      </c>
      <c r="O26" s="21">
        <v>1</v>
      </c>
      <c r="P26" s="21">
        <v>1</v>
      </c>
      <c r="Q26" s="21">
        <v>1</v>
      </c>
      <c r="R26" s="19"/>
      <c r="S26" s="21"/>
      <c r="T26" s="21"/>
      <c r="U26" s="21"/>
      <c r="V26" s="21"/>
      <c r="W26" s="21"/>
      <c r="X26" s="21"/>
      <c r="Y26" s="21">
        <v>1</v>
      </c>
      <c r="Z26" s="21"/>
      <c r="AA26" s="21">
        <v>2</v>
      </c>
      <c r="AB26" s="21">
        <v>3</v>
      </c>
      <c r="AC26" s="21">
        <v>2</v>
      </c>
      <c r="AD26" s="17">
        <f t="shared" si="0"/>
        <v>15</v>
      </c>
      <c r="AE26" s="18">
        <f t="shared" si="1"/>
        <v>0.55555555555555558</v>
      </c>
      <c r="AF26" s="3"/>
    </row>
    <row r="27" spans="1:32" ht="28.5" customHeight="1" thickBot="1">
      <c r="A27" s="4"/>
      <c r="B27" s="11" t="s">
        <v>12</v>
      </c>
      <c r="C27" s="19"/>
      <c r="D27" s="20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>
        <v>3</v>
      </c>
      <c r="P27" s="21">
        <v>1</v>
      </c>
      <c r="Q27" s="21">
        <v>1</v>
      </c>
      <c r="R27" s="19">
        <v>1</v>
      </c>
      <c r="S27" s="21"/>
      <c r="T27" s="21">
        <v>1</v>
      </c>
      <c r="U27" s="21"/>
      <c r="V27" s="21"/>
      <c r="W27" s="21"/>
      <c r="X27" s="21"/>
      <c r="Y27" s="21"/>
      <c r="Z27" s="21"/>
      <c r="AA27" s="21">
        <v>1</v>
      </c>
      <c r="AB27" s="21"/>
      <c r="AC27" s="21">
        <v>5</v>
      </c>
      <c r="AD27" s="17">
        <f t="shared" si="0"/>
        <v>13</v>
      </c>
      <c r="AE27" s="18">
        <f t="shared" si="1"/>
        <v>0.48148148148148145</v>
      </c>
      <c r="AF27" s="3"/>
    </row>
    <row r="28" spans="1:32" ht="42" customHeight="1" thickBot="1">
      <c r="A28" s="4"/>
      <c r="B28" s="11" t="s">
        <v>59</v>
      </c>
      <c r="C28" s="19">
        <v>4</v>
      </c>
      <c r="D28" s="20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>
        <v>2</v>
      </c>
      <c r="R28" s="19"/>
      <c r="S28" s="21">
        <v>3</v>
      </c>
      <c r="T28" s="21"/>
      <c r="U28" s="21"/>
      <c r="V28" s="21"/>
      <c r="W28" s="21"/>
      <c r="X28" s="21"/>
      <c r="Y28" s="21"/>
      <c r="Z28" s="21">
        <v>2</v>
      </c>
      <c r="AA28" s="21">
        <v>2</v>
      </c>
      <c r="AB28" s="21"/>
      <c r="AC28" s="21"/>
      <c r="AD28" s="17">
        <f t="shared" si="0"/>
        <v>13</v>
      </c>
      <c r="AE28" s="18">
        <f t="shared" si="1"/>
        <v>0.48148148148148145</v>
      </c>
      <c r="AF28" s="3"/>
    </row>
    <row r="29" spans="1:32" ht="45" customHeight="1" thickBot="1">
      <c r="A29" s="4"/>
      <c r="B29" s="11" t="s">
        <v>53</v>
      </c>
      <c r="C29" s="19"/>
      <c r="D29" s="20"/>
      <c r="E29" s="20">
        <v>2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>
        <v>1</v>
      </c>
      <c r="R29" s="19"/>
      <c r="S29" s="21">
        <v>3</v>
      </c>
      <c r="T29" s="21"/>
      <c r="U29" s="21"/>
      <c r="V29" s="21"/>
      <c r="W29" s="21"/>
      <c r="X29" s="21"/>
      <c r="Y29" s="21"/>
      <c r="Z29" s="21"/>
      <c r="AA29" s="21">
        <v>2</v>
      </c>
      <c r="AB29" s="21">
        <v>2</v>
      </c>
      <c r="AC29" s="21">
        <v>3</v>
      </c>
      <c r="AD29" s="17">
        <f t="shared" si="0"/>
        <v>13</v>
      </c>
      <c r="AE29" s="18">
        <f t="shared" si="1"/>
        <v>0.48148148148148145</v>
      </c>
      <c r="AF29" s="3"/>
    </row>
    <row r="30" spans="1:32" ht="26.25" customHeight="1" thickBot="1">
      <c r="A30" s="4"/>
      <c r="B30" s="11" t="s">
        <v>60</v>
      </c>
      <c r="C30" s="19"/>
      <c r="D30" s="20">
        <v>3</v>
      </c>
      <c r="E30" s="20">
        <v>2</v>
      </c>
      <c r="F30" s="21"/>
      <c r="G30" s="21">
        <v>1</v>
      </c>
      <c r="H30" s="21"/>
      <c r="I30" s="21">
        <v>1</v>
      </c>
      <c r="J30" s="21">
        <v>1</v>
      </c>
      <c r="K30" s="21"/>
      <c r="L30" s="21"/>
      <c r="M30" s="21"/>
      <c r="N30" s="21"/>
      <c r="O30" s="21"/>
      <c r="P30" s="21"/>
      <c r="Q30" s="21"/>
      <c r="R30" s="19"/>
      <c r="S30" s="21"/>
      <c r="T30" s="21"/>
      <c r="U30" s="21"/>
      <c r="V30" s="21"/>
      <c r="W30" s="21"/>
      <c r="X30" s="21"/>
      <c r="Y30" s="21"/>
      <c r="Z30" s="21">
        <v>3</v>
      </c>
      <c r="AA30" s="21">
        <v>1</v>
      </c>
      <c r="AB30" s="21"/>
      <c r="AC30" s="21"/>
      <c r="AD30" s="17">
        <f t="shared" si="0"/>
        <v>12</v>
      </c>
      <c r="AE30" s="18">
        <f t="shared" si="1"/>
        <v>0.44444444444444442</v>
      </c>
      <c r="AF30" s="3"/>
    </row>
    <row r="31" spans="1:32" ht="24" customHeight="1" thickBot="1">
      <c r="A31" s="4"/>
      <c r="B31" s="11" t="s">
        <v>72</v>
      </c>
      <c r="C31" s="19"/>
      <c r="D31" s="20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>
        <v>2</v>
      </c>
      <c r="P31" s="21">
        <v>3</v>
      </c>
      <c r="Q31" s="21">
        <v>1</v>
      </c>
      <c r="R31" s="19">
        <v>3</v>
      </c>
      <c r="S31" s="21"/>
      <c r="T31" s="21"/>
      <c r="U31" s="21"/>
      <c r="V31" s="21"/>
      <c r="W31" s="21"/>
      <c r="X31" s="21">
        <v>2</v>
      </c>
      <c r="Y31" s="21"/>
      <c r="Z31" s="21"/>
      <c r="AA31" s="21"/>
      <c r="AB31" s="21"/>
      <c r="AC31" s="21"/>
      <c r="AD31" s="17">
        <f t="shared" si="0"/>
        <v>11</v>
      </c>
      <c r="AE31" s="18">
        <f t="shared" si="1"/>
        <v>0.40740740740740738</v>
      </c>
      <c r="AF31" s="3"/>
    </row>
    <row r="32" spans="1:32" ht="27.75" customHeight="1" thickBot="1">
      <c r="A32" s="4"/>
      <c r="B32" s="11" t="s">
        <v>85</v>
      </c>
      <c r="C32" s="19"/>
      <c r="D32" s="20"/>
      <c r="E32" s="20"/>
      <c r="F32" s="21"/>
      <c r="G32" s="21">
        <v>1</v>
      </c>
      <c r="H32" s="21"/>
      <c r="I32" s="21"/>
      <c r="J32" s="21"/>
      <c r="K32" s="21"/>
      <c r="L32" s="21"/>
      <c r="M32" s="21"/>
      <c r="N32" s="21"/>
      <c r="O32" s="21"/>
      <c r="P32" s="21"/>
      <c r="Q32" s="21">
        <v>3</v>
      </c>
      <c r="R32" s="19"/>
      <c r="S32" s="21"/>
      <c r="T32" s="21">
        <v>1</v>
      </c>
      <c r="U32" s="21"/>
      <c r="V32" s="21"/>
      <c r="W32" s="21">
        <v>1</v>
      </c>
      <c r="X32" s="21"/>
      <c r="Y32" s="21">
        <v>3</v>
      </c>
      <c r="Z32" s="21"/>
      <c r="AA32" s="21"/>
      <c r="AB32" s="21">
        <v>1</v>
      </c>
      <c r="AC32" s="21"/>
      <c r="AD32" s="17">
        <f t="shared" si="0"/>
        <v>10</v>
      </c>
      <c r="AE32" s="18">
        <f t="shared" si="1"/>
        <v>0.37037037037037035</v>
      </c>
      <c r="AF32" s="3"/>
    </row>
    <row r="33" spans="1:32" ht="27.75" customHeight="1" thickBot="1">
      <c r="A33" s="4"/>
      <c r="B33" s="11" t="s">
        <v>38</v>
      </c>
      <c r="C33" s="19"/>
      <c r="D33" s="20"/>
      <c r="E33" s="20"/>
      <c r="F33" s="21"/>
      <c r="G33" s="21"/>
      <c r="H33" s="21"/>
      <c r="I33" s="21"/>
      <c r="J33" s="21"/>
      <c r="K33" s="21"/>
      <c r="L33" s="21">
        <v>2</v>
      </c>
      <c r="M33" s="21"/>
      <c r="N33" s="21"/>
      <c r="O33" s="21"/>
      <c r="P33" s="21">
        <v>1</v>
      </c>
      <c r="Q33" s="21">
        <v>1</v>
      </c>
      <c r="R33" s="19"/>
      <c r="S33" s="21"/>
      <c r="T33" s="21"/>
      <c r="U33" s="21"/>
      <c r="V33" s="21"/>
      <c r="W33" s="21"/>
      <c r="X33" s="21"/>
      <c r="Y33" s="21">
        <v>1</v>
      </c>
      <c r="Z33" s="21">
        <v>3</v>
      </c>
      <c r="AA33" s="21">
        <v>2</v>
      </c>
      <c r="AB33" s="21"/>
      <c r="AC33" s="21"/>
      <c r="AD33" s="17">
        <f t="shared" si="0"/>
        <v>10</v>
      </c>
      <c r="AE33" s="18">
        <f t="shared" si="1"/>
        <v>0.37037037037037035</v>
      </c>
      <c r="AF33" s="3"/>
    </row>
    <row r="34" spans="1:32" ht="41.25" customHeight="1" thickBot="1">
      <c r="A34" s="4"/>
      <c r="B34" s="11" t="s">
        <v>56</v>
      </c>
      <c r="C34" s="19"/>
      <c r="D34" s="20"/>
      <c r="E34" s="20"/>
      <c r="F34" s="21">
        <v>3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19"/>
      <c r="S34" s="21">
        <v>3</v>
      </c>
      <c r="T34" s="21"/>
      <c r="U34" s="21"/>
      <c r="V34" s="21"/>
      <c r="W34" s="21"/>
      <c r="X34" s="21"/>
      <c r="Y34" s="21"/>
      <c r="Z34" s="21">
        <v>2</v>
      </c>
      <c r="AA34" s="21">
        <v>1</v>
      </c>
      <c r="AB34" s="21"/>
      <c r="AC34" s="21"/>
      <c r="AD34" s="17">
        <f t="shared" si="0"/>
        <v>9</v>
      </c>
      <c r="AE34" s="18">
        <f t="shared" si="1"/>
        <v>0.33333333333333331</v>
      </c>
      <c r="AF34" s="3"/>
    </row>
    <row r="35" spans="1:32" ht="42" customHeight="1" thickBot="1">
      <c r="A35" s="4"/>
      <c r="B35" s="11" t="s">
        <v>40</v>
      </c>
      <c r="C35" s="19"/>
      <c r="D35" s="20"/>
      <c r="E35" s="20"/>
      <c r="F35" s="21"/>
      <c r="G35" s="21"/>
      <c r="H35" s="21">
        <v>1</v>
      </c>
      <c r="I35" s="21"/>
      <c r="J35" s="21"/>
      <c r="K35" s="21"/>
      <c r="L35" s="21"/>
      <c r="M35" s="21"/>
      <c r="N35" s="21"/>
      <c r="O35" s="21"/>
      <c r="P35" s="21"/>
      <c r="Q35" s="21"/>
      <c r="R35" s="19"/>
      <c r="S35" s="21"/>
      <c r="T35" s="21">
        <v>1</v>
      </c>
      <c r="U35" s="21"/>
      <c r="V35" s="21"/>
      <c r="W35" s="21"/>
      <c r="X35" s="21"/>
      <c r="Y35" s="21"/>
      <c r="Z35" s="21"/>
      <c r="AA35" s="21">
        <v>5</v>
      </c>
      <c r="AB35" s="21">
        <v>2</v>
      </c>
      <c r="AC35" s="21"/>
      <c r="AD35" s="17">
        <f t="shared" si="0"/>
        <v>9</v>
      </c>
      <c r="AE35" s="18">
        <f t="shared" si="1"/>
        <v>0.33333333333333331</v>
      </c>
      <c r="AF35" s="3"/>
    </row>
    <row r="36" spans="1:32" ht="28.5" customHeight="1" thickBot="1">
      <c r="A36" s="4"/>
      <c r="B36" s="11" t="s">
        <v>15</v>
      </c>
      <c r="C36" s="19"/>
      <c r="D36" s="20">
        <v>3</v>
      </c>
      <c r="E36" s="20"/>
      <c r="F36" s="21"/>
      <c r="G36" s="21"/>
      <c r="H36" s="21"/>
      <c r="I36" s="21"/>
      <c r="J36" s="21"/>
      <c r="K36" s="21"/>
      <c r="L36" s="21">
        <v>2</v>
      </c>
      <c r="M36" s="21"/>
      <c r="N36" s="21"/>
      <c r="O36" s="21"/>
      <c r="P36" s="21">
        <v>1</v>
      </c>
      <c r="Q36" s="21"/>
      <c r="R36" s="19"/>
      <c r="S36" s="21"/>
      <c r="T36" s="21"/>
      <c r="U36" s="21"/>
      <c r="V36" s="21"/>
      <c r="W36" s="21">
        <v>1</v>
      </c>
      <c r="X36" s="21"/>
      <c r="Y36" s="21">
        <v>1</v>
      </c>
      <c r="Z36" s="21"/>
      <c r="AA36" s="21"/>
      <c r="AB36" s="21"/>
      <c r="AC36" s="21"/>
      <c r="AD36" s="17">
        <f t="shared" si="0"/>
        <v>8</v>
      </c>
      <c r="AE36" s="18">
        <f t="shared" si="1"/>
        <v>0.29629629629629628</v>
      </c>
      <c r="AF36" s="3"/>
    </row>
    <row r="37" spans="1:32" ht="20.25" customHeight="1" thickBot="1">
      <c r="A37" s="4"/>
      <c r="B37" s="11" t="s">
        <v>86</v>
      </c>
      <c r="C37" s="19"/>
      <c r="D37" s="20"/>
      <c r="E37" s="20"/>
      <c r="F37" s="21"/>
      <c r="G37" s="21">
        <v>1</v>
      </c>
      <c r="H37" s="21"/>
      <c r="I37" s="21"/>
      <c r="J37" s="21">
        <v>2</v>
      </c>
      <c r="K37" s="21"/>
      <c r="L37" s="21"/>
      <c r="M37" s="21">
        <v>1</v>
      </c>
      <c r="N37" s="21"/>
      <c r="O37" s="21"/>
      <c r="P37" s="21">
        <v>1</v>
      </c>
      <c r="Q37" s="21"/>
      <c r="R37" s="19"/>
      <c r="S37" s="21"/>
      <c r="T37" s="21"/>
      <c r="U37" s="21"/>
      <c r="V37" s="21"/>
      <c r="W37" s="21"/>
      <c r="X37" s="21"/>
      <c r="Y37" s="21"/>
      <c r="Z37" s="21"/>
      <c r="AA37" s="21">
        <v>1</v>
      </c>
      <c r="AB37" s="21">
        <v>2</v>
      </c>
      <c r="AC37" s="21"/>
      <c r="AD37" s="17">
        <f t="shared" si="0"/>
        <v>8</v>
      </c>
      <c r="AE37" s="18">
        <f t="shared" si="1"/>
        <v>0.29629629629629628</v>
      </c>
      <c r="AF37" s="3"/>
    </row>
    <row r="38" spans="1:32" ht="40.5" customHeight="1" thickBot="1">
      <c r="A38" s="4"/>
      <c r="B38" s="11" t="s">
        <v>33</v>
      </c>
      <c r="C38" s="19"/>
      <c r="D38" s="20"/>
      <c r="E38" s="20"/>
      <c r="F38" s="21"/>
      <c r="G38" s="21"/>
      <c r="H38" s="21"/>
      <c r="I38" s="21"/>
      <c r="J38" s="21"/>
      <c r="K38" s="21"/>
      <c r="L38" s="21"/>
      <c r="M38" s="21"/>
      <c r="N38" s="21">
        <v>4</v>
      </c>
      <c r="O38" s="21">
        <v>1</v>
      </c>
      <c r="P38" s="21">
        <v>1</v>
      </c>
      <c r="Q38" s="21">
        <v>1</v>
      </c>
      <c r="R38" s="19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17">
        <f t="shared" si="0"/>
        <v>7</v>
      </c>
      <c r="AE38" s="18">
        <f t="shared" si="1"/>
        <v>0.25925925925925924</v>
      </c>
      <c r="AF38" s="3"/>
    </row>
    <row r="39" spans="1:32" ht="41.25" customHeight="1" thickBot="1">
      <c r="A39" s="4"/>
      <c r="B39" s="11" t="s">
        <v>58</v>
      </c>
      <c r="C39" s="19"/>
      <c r="D39" s="20"/>
      <c r="E39" s="20"/>
      <c r="F39" s="21">
        <v>1</v>
      </c>
      <c r="G39" s="21"/>
      <c r="H39" s="21"/>
      <c r="I39" s="21">
        <v>3</v>
      </c>
      <c r="J39" s="21"/>
      <c r="K39" s="21">
        <v>1</v>
      </c>
      <c r="L39" s="21"/>
      <c r="M39" s="21">
        <v>2</v>
      </c>
      <c r="N39" s="21"/>
      <c r="O39" s="21"/>
      <c r="P39" s="21"/>
      <c r="Q39" s="21"/>
      <c r="R39" s="19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17">
        <f t="shared" si="0"/>
        <v>7</v>
      </c>
      <c r="AE39" s="18">
        <f t="shared" si="1"/>
        <v>0.25925925925925924</v>
      </c>
      <c r="AF39" s="3"/>
    </row>
    <row r="40" spans="1:32" ht="34.5" customHeight="1" thickBot="1">
      <c r="A40" s="4"/>
      <c r="B40" s="11" t="s">
        <v>68</v>
      </c>
      <c r="C40" s="19"/>
      <c r="D40" s="20"/>
      <c r="E40" s="20"/>
      <c r="F40" s="21">
        <v>3</v>
      </c>
      <c r="G40" s="21">
        <v>1</v>
      </c>
      <c r="H40" s="21"/>
      <c r="I40" s="21"/>
      <c r="J40" s="21"/>
      <c r="K40" s="21"/>
      <c r="L40" s="21"/>
      <c r="M40" s="21">
        <v>1</v>
      </c>
      <c r="N40" s="21"/>
      <c r="O40" s="21"/>
      <c r="P40" s="21"/>
      <c r="Q40" s="21">
        <v>2</v>
      </c>
      <c r="R40" s="19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17">
        <f t="shared" si="0"/>
        <v>7</v>
      </c>
      <c r="AE40" s="18">
        <f t="shared" si="1"/>
        <v>0.25925925925925924</v>
      </c>
      <c r="AF40" s="3"/>
    </row>
    <row r="41" spans="1:32" ht="21.75" customHeight="1" thickBot="1">
      <c r="A41" s="4"/>
      <c r="B41" s="11" t="s">
        <v>21</v>
      </c>
      <c r="C41" s="19"/>
      <c r="D41" s="20"/>
      <c r="E41" s="20">
        <v>2</v>
      </c>
      <c r="F41" s="21"/>
      <c r="G41" s="21"/>
      <c r="H41" s="21"/>
      <c r="I41" s="21"/>
      <c r="J41" s="21"/>
      <c r="K41" s="21">
        <v>2</v>
      </c>
      <c r="L41" s="21"/>
      <c r="M41" s="21"/>
      <c r="N41" s="21"/>
      <c r="O41" s="21"/>
      <c r="P41" s="21"/>
      <c r="Q41" s="21">
        <v>2</v>
      </c>
      <c r="R41" s="19"/>
      <c r="S41" s="21"/>
      <c r="T41" s="21">
        <v>1</v>
      </c>
      <c r="U41" s="21"/>
      <c r="V41" s="21"/>
      <c r="W41" s="21"/>
      <c r="X41" s="21"/>
      <c r="Y41" s="21"/>
      <c r="Z41" s="21"/>
      <c r="AA41" s="21"/>
      <c r="AB41" s="21"/>
      <c r="AC41" s="21"/>
      <c r="AD41" s="17">
        <f t="shared" ref="AD41:AD72" si="2">SUM(C41:AC41)</f>
        <v>7</v>
      </c>
      <c r="AE41" s="18">
        <f t="shared" ref="AE41:AE72" si="3">SUM(C41:AC41)/27</f>
        <v>0.25925925925925924</v>
      </c>
      <c r="AF41" s="3"/>
    </row>
    <row r="42" spans="1:32" ht="22.5" customHeight="1" thickBot="1">
      <c r="A42" s="4"/>
      <c r="B42" s="11" t="s">
        <v>55</v>
      </c>
      <c r="C42" s="19"/>
      <c r="D42" s="20">
        <v>1</v>
      </c>
      <c r="E42" s="20"/>
      <c r="F42" s="21"/>
      <c r="G42" s="21">
        <v>1</v>
      </c>
      <c r="H42" s="21"/>
      <c r="I42" s="21"/>
      <c r="J42" s="21"/>
      <c r="K42" s="21"/>
      <c r="L42" s="21"/>
      <c r="M42" s="21"/>
      <c r="N42" s="21"/>
      <c r="O42" s="21"/>
      <c r="P42" s="21"/>
      <c r="Q42" s="21">
        <v>3</v>
      </c>
      <c r="R42" s="19"/>
      <c r="S42" s="21"/>
      <c r="T42" s="21">
        <v>1</v>
      </c>
      <c r="U42" s="21"/>
      <c r="V42" s="21"/>
      <c r="W42" s="21"/>
      <c r="X42" s="21"/>
      <c r="Y42" s="21"/>
      <c r="Z42" s="21">
        <v>1</v>
      </c>
      <c r="AA42" s="21"/>
      <c r="AB42" s="21"/>
      <c r="AC42" s="21"/>
      <c r="AD42" s="17">
        <f t="shared" si="2"/>
        <v>7</v>
      </c>
      <c r="AE42" s="18">
        <f t="shared" si="3"/>
        <v>0.25925925925925924</v>
      </c>
      <c r="AF42" s="3"/>
    </row>
    <row r="43" spans="1:32" ht="35.25" customHeight="1" thickBot="1">
      <c r="A43" s="4"/>
      <c r="B43" s="11" t="s">
        <v>29</v>
      </c>
      <c r="C43" s="19"/>
      <c r="D43" s="20"/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>
        <v>2</v>
      </c>
      <c r="R43" s="19">
        <v>2</v>
      </c>
      <c r="S43" s="21"/>
      <c r="T43" s="21">
        <v>1</v>
      </c>
      <c r="U43" s="21"/>
      <c r="V43" s="21"/>
      <c r="W43" s="21"/>
      <c r="X43" s="21"/>
      <c r="Y43" s="21"/>
      <c r="Z43" s="21"/>
      <c r="AA43" s="21">
        <v>1</v>
      </c>
      <c r="AB43" s="21">
        <v>1</v>
      </c>
      <c r="AC43" s="21"/>
      <c r="AD43" s="17">
        <f t="shared" si="2"/>
        <v>7</v>
      </c>
      <c r="AE43" s="18">
        <f t="shared" si="3"/>
        <v>0.25925925925925924</v>
      </c>
      <c r="AF43" s="3"/>
    </row>
    <row r="44" spans="1:32" ht="28.5" customHeight="1" thickBot="1">
      <c r="A44" s="4"/>
      <c r="B44" s="11" t="s">
        <v>57</v>
      </c>
      <c r="C44" s="19"/>
      <c r="D44" s="20">
        <v>1</v>
      </c>
      <c r="E44" s="20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>
        <v>2</v>
      </c>
      <c r="Q44" s="21">
        <v>1</v>
      </c>
      <c r="R44" s="19"/>
      <c r="S44" s="21"/>
      <c r="T44" s="21"/>
      <c r="U44" s="21"/>
      <c r="V44" s="21"/>
      <c r="W44" s="21"/>
      <c r="X44" s="21"/>
      <c r="Y44" s="21">
        <v>3</v>
      </c>
      <c r="Z44" s="21"/>
      <c r="AA44" s="21"/>
      <c r="AB44" s="21"/>
      <c r="AC44" s="21"/>
      <c r="AD44" s="17">
        <f t="shared" si="2"/>
        <v>7</v>
      </c>
      <c r="AE44" s="18">
        <f t="shared" si="3"/>
        <v>0.25925925925925924</v>
      </c>
      <c r="AF44" s="3"/>
    </row>
    <row r="45" spans="1:32" ht="27.75" customHeight="1" thickBot="1">
      <c r="A45" s="4"/>
      <c r="B45" s="11" t="s">
        <v>44</v>
      </c>
      <c r="C45" s="19"/>
      <c r="D45" s="20">
        <v>1</v>
      </c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>
        <v>2</v>
      </c>
      <c r="R45" s="19"/>
      <c r="S45" s="21"/>
      <c r="T45" s="21"/>
      <c r="U45" s="21"/>
      <c r="V45" s="21">
        <v>1</v>
      </c>
      <c r="W45" s="21"/>
      <c r="X45" s="21"/>
      <c r="Y45" s="21"/>
      <c r="Z45" s="21"/>
      <c r="AA45" s="21"/>
      <c r="AB45" s="21">
        <v>3</v>
      </c>
      <c r="AC45" s="21"/>
      <c r="AD45" s="17">
        <f t="shared" si="2"/>
        <v>7</v>
      </c>
      <c r="AE45" s="18">
        <f t="shared" si="3"/>
        <v>0.25925925925925924</v>
      </c>
      <c r="AF45" s="3"/>
    </row>
    <row r="46" spans="1:32" ht="21.75" customHeight="1" thickBot="1">
      <c r="A46" s="4"/>
      <c r="B46" s="11" t="s">
        <v>24</v>
      </c>
      <c r="C46" s="19"/>
      <c r="D46" s="20"/>
      <c r="E46" s="20"/>
      <c r="F46" s="21"/>
      <c r="G46" s="21"/>
      <c r="H46" s="21"/>
      <c r="I46" s="21"/>
      <c r="J46" s="21"/>
      <c r="K46" s="21"/>
      <c r="L46" s="21"/>
      <c r="M46" s="21">
        <v>1</v>
      </c>
      <c r="N46" s="21"/>
      <c r="O46" s="21"/>
      <c r="P46" s="21">
        <v>2</v>
      </c>
      <c r="Q46" s="21">
        <v>3</v>
      </c>
      <c r="R46" s="19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17">
        <f t="shared" si="2"/>
        <v>6</v>
      </c>
      <c r="AE46" s="18">
        <f t="shared" si="3"/>
        <v>0.22222222222222221</v>
      </c>
      <c r="AF46" s="3"/>
    </row>
    <row r="47" spans="1:32" ht="27" customHeight="1" thickBot="1">
      <c r="A47" s="4"/>
      <c r="B47" s="11" t="s">
        <v>54</v>
      </c>
      <c r="C47" s="19"/>
      <c r="D47" s="20"/>
      <c r="E47" s="20"/>
      <c r="F47" s="21"/>
      <c r="G47" s="21"/>
      <c r="H47" s="21"/>
      <c r="I47" s="21">
        <v>3</v>
      </c>
      <c r="J47" s="21"/>
      <c r="K47" s="21">
        <v>1</v>
      </c>
      <c r="L47" s="21"/>
      <c r="M47" s="21"/>
      <c r="N47" s="21"/>
      <c r="O47" s="21">
        <v>1</v>
      </c>
      <c r="P47" s="21">
        <v>1</v>
      </c>
      <c r="Q47" s="21"/>
      <c r="R47" s="19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17">
        <f t="shared" si="2"/>
        <v>6</v>
      </c>
      <c r="AE47" s="18">
        <f t="shared" si="3"/>
        <v>0.22222222222222221</v>
      </c>
      <c r="AF47" s="3"/>
    </row>
    <row r="48" spans="1:32" ht="30" customHeight="1" thickBot="1">
      <c r="A48" s="4"/>
      <c r="B48" s="11" t="s">
        <v>62</v>
      </c>
      <c r="C48" s="19"/>
      <c r="D48" s="20"/>
      <c r="E48" s="20"/>
      <c r="F48" s="21"/>
      <c r="G48" s="21">
        <v>3</v>
      </c>
      <c r="H48" s="21"/>
      <c r="I48" s="21"/>
      <c r="J48" s="21"/>
      <c r="K48" s="21"/>
      <c r="L48" s="21"/>
      <c r="M48" s="21"/>
      <c r="N48" s="21"/>
      <c r="O48" s="21"/>
      <c r="P48" s="21">
        <v>1</v>
      </c>
      <c r="Q48" s="21">
        <v>2</v>
      </c>
      <c r="R48" s="19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17">
        <f t="shared" si="2"/>
        <v>6</v>
      </c>
      <c r="AE48" s="18">
        <f t="shared" si="3"/>
        <v>0.22222222222222221</v>
      </c>
      <c r="AF48" s="3"/>
    </row>
    <row r="49" spans="1:32" ht="27" customHeight="1" thickBot="1">
      <c r="A49" s="4"/>
      <c r="B49" s="11" t="s">
        <v>45</v>
      </c>
      <c r="C49" s="19"/>
      <c r="D49" s="20"/>
      <c r="E49" s="20"/>
      <c r="F49" s="21"/>
      <c r="G49" s="21"/>
      <c r="H49" s="21"/>
      <c r="I49" s="21"/>
      <c r="J49" s="21"/>
      <c r="K49" s="21">
        <v>3</v>
      </c>
      <c r="L49" s="21"/>
      <c r="M49" s="21"/>
      <c r="N49" s="21"/>
      <c r="O49" s="21"/>
      <c r="P49" s="21"/>
      <c r="Q49" s="21"/>
      <c r="R49" s="19"/>
      <c r="S49" s="21"/>
      <c r="T49" s="21">
        <v>3</v>
      </c>
      <c r="U49" s="21"/>
      <c r="V49" s="21"/>
      <c r="W49" s="21"/>
      <c r="X49" s="21"/>
      <c r="Y49" s="21"/>
      <c r="Z49" s="21"/>
      <c r="AA49" s="21"/>
      <c r="AB49" s="21"/>
      <c r="AC49" s="21"/>
      <c r="AD49" s="17">
        <f t="shared" si="2"/>
        <v>6</v>
      </c>
      <c r="AE49" s="18">
        <f t="shared" si="3"/>
        <v>0.22222222222222221</v>
      </c>
      <c r="AF49" s="3"/>
    </row>
    <row r="50" spans="1:32" ht="21.75" customHeight="1" thickBot="1">
      <c r="A50" s="4"/>
      <c r="B50" s="11" t="s">
        <v>88</v>
      </c>
      <c r="C50" s="19"/>
      <c r="D50" s="20"/>
      <c r="E50" s="2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>
        <v>2</v>
      </c>
      <c r="R50" s="19"/>
      <c r="S50" s="21"/>
      <c r="T50" s="21"/>
      <c r="U50" s="21"/>
      <c r="V50" s="21"/>
      <c r="W50" s="21"/>
      <c r="X50" s="21">
        <v>1</v>
      </c>
      <c r="Y50" s="21"/>
      <c r="Z50" s="21">
        <v>1</v>
      </c>
      <c r="AA50" s="21">
        <v>2</v>
      </c>
      <c r="AB50" s="21"/>
      <c r="AC50" s="21"/>
      <c r="AD50" s="17">
        <f t="shared" si="2"/>
        <v>6</v>
      </c>
      <c r="AE50" s="18">
        <f t="shared" si="3"/>
        <v>0.22222222222222221</v>
      </c>
      <c r="AF50" s="3"/>
    </row>
    <row r="51" spans="1:32" ht="26.25" customHeight="1" thickBot="1">
      <c r="A51" s="4"/>
      <c r="B51" s="11" t="s">
        <v>11</v>
      </c>
      <c r="C51" s="19"/>
      <c r="D51" s="20"/>
      <c r="E51" s="20"/>
      <c r="F51" s="21"/>
      <c r="G51" s="21">
        <v>1</v>
      </c>
      <c r="H51" s="21">
        <v>1</v>
      </c>
      <c r="I51" s="21"/>
      <c r="J51" s="21"/>
      <c r="K51" s="21"/>
      <c r="L51" s="21"/>
      <c r="M51" s="21"/>
      <c r="N51" s="21"/>
      <c r="O51" s="21"/>
      <c r="P51" s="21">
        <v>1</v>
      </c>
      <c r="Q51" s="21">
        <v>2</v>
      </c>
      <c r="R51" s="19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17">
        <f t="shared" si="2"/>
        <v>5</v>
      </c>
      <c r="AE51" s="18">
        <f t="shared" si="3"/>
        <v>0.18518518518518517</v>
      </c>
      <c r="AF51" s="3"/>
    </row>
    <row r="52" spans="1:32" ht="27.75" customHeight="1" thickBot="1">
      <c r="A52" s="4"/>
      <c r="B52" s="11" t="s">
        <v>47</v>
      </c>
      <c r="C52" s="19"/>
      <c r="D52" s="20"/>
      <c r="E52" s="20"/>
      <c r="F52" s="21"/>
      <c r="G52" s="21">
        <v>2</v>
      </c>
      <c r="H52" s="21"/>
      <c r="I52" s="21">
        <v>1</v>
      </c>
      <c r="J52" s="21"/>
      <c r="K52" s="21">
        <v>1</v>
      </c>
      <c r="L52" s="21"/>
      <c r="M52" s="21">
        <v>1</v>
      </c>
      <c r="N52" s="21"/>
      <c r="O52" s="21"/>
      <c r="P52" s="21"/>
      <c r="Q52" s="21"/>
      <c r="R52" s="19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17">
        <f t="shared" si="2"/>
        <v>5</v>
      </c>
      <c r="AE52" s="18">
        <f t="shared" si="3"/>
        <v>0.18518518518518517</v>
      </c>
      <c r="AF52" s="3"/>
    </row>
    <row r="53" spans="1:32" ht="50.25" customHeight="1" thickBot="1">
      <c r="A53" s="4"/>
      <c r="B53" s="11" t="s">
        <v>49</v>
      </c>
      <c r="C53" s="19"/>
      <c r="D53" s="20"/>
      <c r="E53" s="20"/>
      <c r="F53" s="21"/>
      <c r="G53" s="21"/>
      <c r="H53" s="21"/>
      <c r="I53" s="21"/>
      <c r="J53" s="21"/>
      <c r="K53" s="21"/>
      <c r="L53" s="21"/>
      <c r="M53" s="21"/>
      <c r="N53" s="21">
        <v>3</v>
      </c>
      <c r="O53" s="21"/>
      <c r="P53" s="21"/>
      <c r="Q53" s="21">
        <v>1</v>
      </c>
      <c r="R53" s="19"/>
      <c r="S53" s="21"/>
      <c r="T53" s="21"/>
      <c r="U53" s="21"/>
      <c r="V53" s="21"/>
      <c r="W53" s="21">
        <v>1</v>
      </c>
      <c r="X53" s="21"/>
      <c r="Y53" s="21"/>
      <c r="Z53" s="21"/>
      <c r="AA53" s="21"/>
      <c r="AB53" s="21"/>
      <c r="AC53" s="21"/>
      <c r="AD53" s="17">
        <f t="shared" si="2"/>
        <v>5</v>
      </c>
      <c r="AE53" s="18">
        <f t="shared" si="3"/>
        <v>0.18518518518518517</v>
      </c>
      <c r="AF53" s="3"/>
    </row>
    <row r="54" spans="1:32" ht="55.5" customHeight="1" thickBot="1">
      <c r="A54" s="4"/>
      <c r="B54" s="11" t="s">
        <v>50</v>
      </c>
      <c r="C54" s="19"/>
      <c r="D54" s="20"/>
      <c r="E54" s="20"/>
      <c r="F54" s="21">
        <v>1</v>
      </c>
      <c r="G54" s="21">
        <v>3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19"/>
      <c r="S54" s="21"/>
      <c r="T54" s="21"/>
      <c r="U54" s="21"/>
      <c r="V54" s="21"/>
      <c r="W54" s="21"/>
      <c r="X54" s="21"/>
      <c r="Y54" s="21"/>
      <c r="Z54" s="21"/>
      <c r="AA54" s="21"/>
      <c r="AB54" s="21">
        <v>1</v>
      </c>
      <c r="AC54" s="21"/>
      <c r="AD54" s="17">
        <f t="shared" si="2"/>
        <v>5</v>
      </c>
      <c r="AE54" s="18">
        <f t="shared" si="3"/>
        <v>0.18518518518518517</v>
      </c>
      <c r="AF54" s="3"/>
    </row>
    <row r="55" spans="1:32" ht="26.25" customHeight="1" thickBot="1">
      <c r="A55" s="4"/>
      <c r="B55" s="11" t="s">
        <v>65</v>
      </c>
      <c r="C55" s="19">
        <v>3</v>
      </c>
      <c r="D55" s="20">
        <v>1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19"/>
      <c r="S55" s="21"/>
      <c r="T55" s="21"/>
      <c r="U55" s="21"/>
      <c r="V55" s="21"/>
      <c r="W55" s="21"/>
      <c r="X55" s="21"/>
      <c r="Y55" s="21"/>
      <c r="Z55" s="21"/>
      <c r="AA55" s="21"/>
      <c r="AB55" s="21">
        <v>1</v>
      </c>
      <c r="AC55" s="21"/>
      <c r="AD55" s="17">
        <f t="shared" si="2"/>
        <v>5</v>
      </c>
      <c r="AE55" s="18">
        <f t="shared" si="3"/>
        <v>0.18518518518518517</v>
      </c>
      <c r="AF55" s="3"/>
    </row>
    <row r="56" spans="1:32" ht="41.25" customHeight="1" thickBot="1">
      <c r="A56" s="4"/>
      <c r="B56" s="11" t="s">
        <v>26</v>
      </c>
      <c r="C56" s="19"/>
      <c r="D56" s="20"/>
      <c r="E56" s="2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>
        <v>2</v>
      </c>
      <c r="Q56" s="21">
        <v>1</v>
      </c>
      <c r="R56" s="19"/>
      <c r="S56" s="21"/>
      <c r="T56" s="21"/>
      <c r="U56" s="21"/>
      <c r="V56" s="21"/>
      <c r="W56" s="21"/>
      <c r="X56" s="21"/>
      <c r="Y56" s="21">
        <v>1</v>
      </c>
      <c r="Z56" s="21"/>
      <c r="AA56" s="21">
        <v>1</v>
      </c>
      <c r="AB56" s="21"/>
      <c r="AC56" s="21"/>
      <c r="AD56" s="17">
        <f t="shared" si="2"/>
        <v>5</v>
      </c>
      <c r="AE56" s="18">
        <f t="shared" si="3"/>
        <v>0.18518518518518517</v>
      </c>
      <c r="AF56" s="3"/>
    </row>
    <row r="57" spans="1:32" ht="25.5" customHeight="1" thickBot="1">
      <c r="A57" s="4"/>
      <c r="B57" s="11" t="s">
        <v>32</v>
      </c>
      <c r="C57" s="19"/>
      <c r="D57" s="20"/>
      <c r="E57" s="20"/>
      <c r="F57" s="21"/>
      <c r="G57" s="21"/>
      <c r="H57" s="21">
        <v>2</v>
      </c>
      <c r="I57" s="21"/>
      <c r="J57" s="21"/>
      <c r="K57" s="21">
        <v>1</v>
      </c>
      <c r="L57" s="21"/>
      <c r="M57" s="21"/>
      <c r="N57" s="21"/>
      <c r="O57" s="21"/>
      <c r="P57" s="21">
        <v>1</v>
      </c>
      <c r="Q57" s="21"/>
      <c r="R57" s="19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17">
        <f t="shared" si="2"/>
        <v>4</v>
      </c>
      <c r="AE57" s="18">
        <f t="shared" si="3"/>
        <v>0.14814814814814814</v>
      </c>
      <c r="AF57" s="3"/>
    </row>
    <row r="58" spans="1:32" ht="31.5" customHeight="1" thickBot="1">
      <c r="A58" s="4"/>
      <c r="B58" s="11" t="s">
        <v>46</v>
      </c>
      <c r="C58" s="19"/>
      <c r="D58" s="20">
        <v>1</v>
      </c>
      <c r="E58" s="20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>
        <v>3</v>
      </c>
      <c r="R58" s="19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17">
        <f t="shared" si="2"/>
        <v>4</v>
      </c>
      <c r="AE58" s="18">
        <f t="shared" si="3"/>
        <v>0.14814814814814814</v>
      </c>
      <c r="AF58" s="3"/>
    </row>
    <row r="59" spans="1:32" ht="38.25" customHeight="1" thickBot="1">
      <c r="A59" s="4"/>
      <c r="B59" s="11" t="s">
        <v>52</v>
      </c>
      <c r="C59" s="19"/>
      <c r="D59" s="20"/>
      <c r="E59" s="20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>
        <v>2</v>
      </c>
      <c r="Q59" s="21"/>
      <c r="R59" s="19"/>
      <c r="S59" s="21"/>
      <c r="T59" s="21"/>
      <c r="U59" s="21"/>
      <c r="V59" s="21"/>
      <c r="W59" s="21"/>
      <c r="X59" s="21"/>
      <c r="Y59" s="21"/>
      <c r="Z59" s="21"/>
      <c r="AA59" s="21">
        <v>2</v>
      </c>
      <c r="AB59" s="21"/>
      <c r="AC59" s="21"/>
      <c r="AD59" s="17">
        <f t="shared" si="2"/>
        <v>4</v>
      </c>
      <c r="AE59" s="18">
        <f t="shared" si="3"/>
        <v>0.14814814814814814</v>
      </c>
      <c r="AF59" s="3"/>
    </row>
    <row r="60" spans="1:32" ht="30.75" customHeight="1" thickBot="1">
      <c r="A60" s="4"/>
      <c r="B60" s="11" t="s">
        <v>16</v>
      </c>
      <c r="C60" s="19"/>
      <c r="D60" s="20"/>
      <c r="E60" s="20"/>
      <c r="F60" s="21"/>
      <c r="G60" s="21"/>
      <c r="H60" s="21"/>
      <c r="I60" s="21"/>
      <c r="J60" s="21"/>
      <c r="K60" s="21"/>
      <c r="L60" s="21">
        <v>2</v>
      </c>
      <c r="M60" s="21"/>
      <c r="N60" s="21"/>
      <c r="O60" s="21"/>
      <c r="P60" s="21"/>
      <c r="Q60" s="21">
        <v>1</v>
      </c>
      <c r="R60" s="19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17">
        <f t="shared" si="2"/>
        <v>3</v>
      </c>
      <c r="AE60" s="18">
        <f t="shared" si="3"/>
        <v>0.1111111111111111</v>
      </c>
      <c r="AF60" s="3"/>
    </row>
    <row r="61" spans="1:32" ht="26.25" customHeight="1" thickBot="1">
      <c r="A61" s="4"/>
      <c r="B61" s="11" t="s">
        <v>22</v>
      </c>
      <c r="C61" s="19"/>
      <c r="D61" s="20"/>
      <c r="E61" s="20"/>
      <c r="F61" s="21"/>
      <c r="G61" s="21">
        <v>1</v>
      </c>
      <c r="H61" s="21"/>
      <c r="I61" s="21"/>
      <c r="J61" s="21"/>
      <c r="K61" s="21"/>
      <c r="L61" s="21"/>
      <c r="M61" s="21"/>
      <c r="N61" s="21"/>
      <c r="O61" s="21"/>
      <c r="P61" s="21"/>
      <c r="Q61" s="21">
        <v>2</v>
      </c>
      <c r="R61" s="19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17">
        <f t="shared" si="2"/>
        <v>3</v>
      </c>
      <c r="AE61" s="18">
        <f t="shared" si="3"/>
        <v>0.1111111111111111</v>
      </c>
      <c r="AF61" s="3"/>
    </row>
    <row r="62" spans="1:32" ht="29.25" customHeight="1" thickBot="1">
      <c r="A62" s="4"/>
      <c r="B62" s="11" t="s">
        <v>37</v>
      </c>
      <c r="C62" s="19"/>
      <c r="D62" s="20"/>
      <c r="E62" s="20"/>
      <c r="F62" s="21"/>
      <c r="G62" s="21">
        <v>1</v>
      </c>
      <c r="H62" s="21"/>
      <c r="I62" s="21"/>
      <c r="J62" s="21"/>
      <c r="K62" s="21"/>
      <c r="L62" s="21"/>
      <c r="M62" s="21"/>
      <c r="N62" s="21"/>
      <c r="O62" s="21"/>
      <c r="P62" s="21">
        <v>1</v>
      </c>
      <c r="Q62" s="21">
        <v>1</v>
      </c>
      <c r="R62" s="19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17">
        <f t="shared" si="2"/>
        <v>3</v>
      </c>
      <c r="AE62" s="18">
        <f t="shared" si="3"/>
        <v>0.1111111111111111</v>
      </c>
      <c r="AF62" s="3"/>
    </row>
    <row r="63" spans="1:32" ht="47.25" customHeight="1" thickBot="1">
      <c r="A63" s="4"/>
      <c r="B63" s="11" t="s">
        <v>48</v>
      </c>
      <c r="C63" s="19"/>
      <c r="D63" s="20"/>
      <c r="E63" s="20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>
        <v>2</v>
      </c>
      <c r="Q63" s="21">
        <v>1</v>
      </c>
      <c r="R63" s="19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17">
        <f t="shared" si="2"/>
        <v>3</v>
      </c>
      <c r="AE63" s="18">
        <f t="shared" si="3"/>
        <v>0.1111111111111111</v>
      </c>
      <c r="AF63" s="3"/>
    </row>
    <row r="64" spans="1:32" ht="31.5" customHeight="1" thickBot="1">
      <c r="A64" s="4"/>
      <c r="B64" s="11" t="s">
        <v>35</v>
      </c>
      <c r="C64" s="19"/>
      <c r="D64" s="20"/>
      <c r="E64" s="20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>
        <v>1</v>
      </c>
      <c r="Q64" s="21">
        <v>1</v>
      </c>
      <c r="R64" s="19"/>
      <c r="S64" s="21"/>
      <c r="T64" s="21"/>
      <c r="U64" s="21"/>
      <c r="V64" s="21"/>
      <c r="W64" s="21"/>
      <c r="X64" s="21"/>
      <c r="Y64" s="21"/>
      <c r="Z64" s="21"/>
      <c r="AA64" s="21">
        <v>1</v>
      </c>
      <c r="AB64" s="21"/>
      <c r="AC64" s="21"/>
      <c r="AD64" s="17">
        <f t="shared" si="2"/>
        <v>3</v>
      </c>
      <c r="AE64" s="18">
        <f t="shared" si="3"/>
        <v>0.1111111111111111</v>
      </c>
      <c r="AF64" s="3"/>
    </row>
    <row r="65" spans="1:32" ht="41.25" customHeight="1" thickBot="1">
      <c r="A65" s="4"/>
      <c r="B65" s="11" t="s">
        <v>13</v>
      </c>
      <c r="C65" s="19"/>
      <c r="D65" s="20"/>
      <c r="E65" s="20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>
        <v>1</v>
      </c>
      <c r="Q65" s="21"/>
      <c r="R65" s="19"/>
      <c r="S65" s="21"/>
      <c r="T65" s="21">
        <v>1</v>
      </c>
      <c r="U65" s="21"/>
      <c r="V65" s="21"/>
      <c r="W65" s="21"/>
      <c r="X65" s="21"/>
      <c r="Y65" s="21"/>
      <c r="Z65" s="21"/>
      <c r="AA65" s="21"/>
      <c r="AB65" s="21">
        <v>1</v>
      </c>
      <c r="AC65" s="21"/>
      <c r="AD65" s="17">
        <f t="shared" si="2"/>
        <v>3</v>
      </c>
      <c r="AE65" s="18">
        <f t="shared" si="3"/>
        <v>0.1111111111111111</v>
      </c>
      <c r="AF65" s="3"/>
    </row>
    <row r="66" spans="1:32" ht="30.75" customHeight="1" thickBot="1">
      <c r="A66" s="4"/>
      <c r="B66" s="11" t="s">
        <v>74</v>
      </c>
      <c r="C66" s="19"/>
      <c r="D66" s="20"/>
      <c r="E66" s="20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>
        <v>1</v>
      </c>
      <c r="R66" s="19"/>
      <c r="S66" s="21"/>
      <c r="T66" s="21"/>
      <c r="U66" s="21"/>
      <c r="V66" s="21"/>
      <c r="W66" s="21"/>
      <c r="X66" s="21"/>
      <c r="Y66" s="21"/>
      <c r="Z66" s="21"/>
      <c r="AA66" s="21">
        <v>1</v>
      </c>
      <c r="AB66" s="21">
        <v>1</v>
      </c>
      <c r="AC66" s="21"/>
      <c r="AD66" s="17">
        <f t="shared" si="2"/>
        <v>3</v>
      </c>
      <c r="AE66" s="18">
        <f t="shared" si="3"/>
        <v>0.1111111111111111</v>
      </c>
      <c r="AF66" s="3"/>
    </row>
    <row r="67" spans="1:32" ht="36" customHeight="1" thickBot="1">
      <c r="A67" s="4"/>
      <c r="B67" s="11" t="s">
        <v>23</v>
      </c>
      <c r="C67" s="19"/>
      <c r="D67" s="20"/>
      <c r="E67" s="20"/>
      <c r="F67" s="21"/>
      <c r="G67" s="21">
        <v>1</v>
      </c>
      <c r="H67" s="21">
        <v>1</v>
      </c>
      <c r="I67" s="21"/>
      <c r="J67" s="21"/>
      <c r="K67" s="21"/>
      <c r="L67" s="21"/>
      <c r="M67" s="21"/>
      <c r="N67" s="21"/>
      <c r="O67" s="21"/>
      <c r="P67" s="21"/>
      <c r="Q67" s="21"/>
      <c r="R67" s="19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17">
        <f t="shared" si="2"/>
        <v>2</v>
      </c>
      <c r="AE67" s="18">
        <f t="shared" si="3"/>
        <v>7.407407407407407E-2</v>
      </c>
      <c r="AF67" s="3"/>
    </row>
    <row r="68" spans="1:32" ht="12.6" thickBot="1">
      <c r="A68" s="4"/>
      <c r="B68" s="11" t="s">
        <v>87</v>
      </c>
      <c r="C68" s="19"/>
      <c r="D68" s="20"/>
      <c r="E68" s="20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>
        <v>2</v>
      </c>
      <c r="Q68" s="21"/>
      <c r="R68" s="19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17">
        <f t="shared" si="2"/>
        <v>2</v>
      </c>
      <c r="AE68" s="18">
        <f t="shared" si="3"/>
        <v>7.407407407407407E-2</v>
      </c>
      <c r="AF68" s="3"/>
    </row>
    <row r="69" spans="1:32" ht="35.25" customHeight="1" thickBot="1">
      <c r="A69" s="4"/>
      <c r="B69" s="11" t="s">
        <v>42</v>
      </c>
      <c r="C69" s="19"/>
      <c r="D69" s="20">
        <v>1</v>
      </c>
      <c r="E69" s="20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19"/>
      <c r="S69" s="21"/>
      <c r="T69" s="21"/>
      <c r="U69" s="21"/>
      <c r="V69" s="21"/>
      <c r="W69" s="21"/>
      <c r="X69" s="21"/>
      <c r="Y69" s="21"/>
      <c r="Z69" s="21"/>
      <c r="AA69" s="21">
        <v>1</v>
      </c>
      <c r="AB69" s="21"/>
      <c r="AC69" s="21"/>
      <c r="AD69" s="17">
        <f t="shared" si="2"/>
        <v>2</v>
      </c>
      <c r="AE69" s="18">
        <f t="shared" si="3"/>
        <v>7.407407407407407E-2</v>
      </c>
      <c r="AF69" s="3"/>
    </row>
    <row r="70" spans="1:32" ht="12.6" thickBot="1">
      <c r="A70" s="4"/>
      <c r="B70" s="11" t="s">
        <v>30</v>
      </c>
      <c r="C70" s="19"/>
      <c r="D70" s="20"/>
      <c r="E70" s="20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19"/>
      <c r="S70" s="21"/>
      <c r="T70" s="21"/>
      <c r="U70" s="21"/>
      <c r="V70" s="21"/>
      <c r="W70" s="21"/>
      <c r="X70" s="21"/>
      <c r="Y70" s="21">
        <v>2</v>
      </c>
      <c r="Z70" s="21"/>
      <c r="AA70" s="21"/>
      <c r="AB70" s="21"/>
      <c r="AC70" s="21"/>
      <c r="AD70" s="17">
        <f t="shared" si="2"/>
        <v>2</v>
      </c>
      <c r="AE70" s="18">
        <f t="shared" si="3"/>
        <v>7.407407407407407E-2</v>
      </c>
      <c r="AF70" s="3"/>
    </row>
    <row r="71" spans="1:32" ht="21" thickBot="1">
      <c r="A71" s="4"/>
      <c r="B71" s="11" t="s">
        <v>34</v>
      </c>
      <c r="C71" s="19"/>
      <c r="D71" s="20"/>
      <c r="E71" s="20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19"/>
      <c r="S71" s="21"/>
      <c r="T71" s="21"/>
      <c r="U71" s="21"/>
      <c r="V71" s="21"/>
      <c r="W71" s="21"/>
      <c r="X71" s="21"/>
      <c r="Y71" s="21">
        <v>1</v>
      </c>
      <c r="Z71" s="21"/>
      <c r="AA71" s="21">
        <v>1</v>
      </c>
      <c r="AB71" s="21"/>
      <c r="AC71" s="21"/>
      <c r="AD71" s="17">
        <f t="shared" si="2"/>
        <v>2</v>
      </c>
      <c r="AE71" s="18">
        <f t="shared" si="3"/>
        <v>7.407407407407407E-2</v>
      </c>
      <c r="AF71" s="3"/>
    </row>
    <row r="72" spans="1:32" ht="12.6" thickBot="1">
      <c r="A72" s="4"/>
      <c r="B72" s="11" t="s">
        <v>20</v>
      </c>
      <c r="C72" s="19"/>
      <c r="D72" s="20"/>
      <c r="E72" s="20"/>
      <c r="F72" s="21"/>
      <c r="G72" s="21"/>
      <c r="H72" s="21"/>
      <c r="I72" s="21"/>
      <c r="J72" s="21"/>
      <c r="K72" s="21"/>
      <c r="L72" s="21"/>
      <c r="M72" s="21">
        <v>1</v>
      </c>
      <c r="N72" s="21"/>
      <c r="O72" s="21"/>
      <c r="P72" s="21"/>
      <c r="Q72" s="21"/>
      <c r="R72" s="19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17">
        <f t="shared" si="2"/>
        <v>1</v>
      </c>
      <c r="AE72" s="18">
        <f t="shared" si="3"/>
        <v>3.7037037037037035E-2</v>
      </c>
      <c r="AF72" s="3"/>
    </row>
    <row r="73" spans="1:32" ht="12.6" thickBot="1">
      <c r="A73" s="4"/>
      <c r="B73" s="11" t="s">
        <v>25</v>
      </c>
      <c r="C73" s="19"/>
      <c r="D73" s="20"/>
      <c r="E73" s="20"/>
      <c r="F73" s="21"/>
      <c r="G73" s="21"/>
      <c r="H73" s="21"/>
      <c r="I73" s="21"/>
      <c r="J73" s="21"/>
      <c r="K73" s="21">
        <v>1</v>
      </c>
      <c r="L73" s="21"/>
      <c r="M73" s="21"/>
      <c r="N73" s="21"/>
      <c r="O73" s="21"/>
      <c r="P73" s="21"/>
      <c r="Q73" s="21"/>
      <c r="R73" s="19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17">
        <f t="shared" ref="AD73:AD78" si="4">SUM(C73:AC73)</f>
        <v>1</v>
      </c>
      <c r="AE73" s="18">
        <f t="shared" ref="AE73:AE78" si="5">SUM(C73:AC73)/27</f>
        <v>3.7037037037037035E-2</v>
      </c>
      <c r="AF73" s="3"/>
    </row>
    <row r="74" spans="1:32" ht="12.6" thickBot="1">
      <c r="A74" s="4"/>
      <c r="B74" s="11" t="s">
        <v>43</v>
      </c>
      <c r="C74" s="19"/>
      <c r="D74" s="20"/>
      <c r="E74" s="20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>
        <v>1</v>
      </c>
      <c r="R74" s="19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17">
        <f t="shared" si="4"/>
        <v>1</v>
      </c>
      <c r="AE74" s="18">
        <f t="shared" si="5"/>
        <v>3.7037037037037035E-2</v>
      </c>
      <c r="AF74" s="3"/>
    </row>
    <row r="75" spans="1:32" ht="36.75" customHeight="1" thickBot="1">
      <c r="A75" s="4"/>
      <c r="B75" s="11" t="s">
        <v>67</v>
      </c>
      <c r="C75" s="19"/>
      <c r="D75" s="20"/>
      <c r="E75" s="20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19"/>
      <c r="S75" s="21"/>
      <c r="T75" s="21"/>
      <c r="U75" s="21"/>
      <c r="V75" s="21"/>
      <c r="W75" s="21"/>
      <c r="X75" s="21"/>
      <c r="Y75" s="21"/>
      <c r="Z75" s="21"/>
      <c r="AA75" s="21"/>
      <c r="AB75" s="21">
        <v>1</v>
      </c>
      <c r="AC75" s="21"/>
      <c r="AD75" s="17">
        <f t="shared" si="4"/>
        <v>1</v>
      </c>
      <c r="AE75" s="18">
        <f t="shared" si="5"/>
        <v>3.7037037037037035E-2</v>
      </c>
      <c r="AF75" s="3"/>
    </row>
    <row r="76" spans="1:32" ht="37.5" customHeight="1" thickBot="1">
      <c r="A76" s="4"/>
      <c r="B76" s="11" t="s">
        <v>18</v>
      </c>
      <c r="C76" s="19"/>
      <c r="D76" s="20"/>
      <c r="E76" s="20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19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17">
        <f t="shared" si="4"/>
        <v>0</v>
      </c>
      <c r="AE76" s="18">
        <f t="shared" si="5"/>
        <v>0</v>
      </c>
      <c r="AF76" s="3"/>
    </row>
    <row r="77" spans="1:32" ht="32.25" customHeight="1" thickBot="1">
      <c r="A77" s="4"/>
      <c r="B77" s="11" t="s">
        <v>31</v>
      </c>
      <c r="C77" s="19"/>
      <c r="D77" s="20"/>
      <c r="E77" s="20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19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17">
        <f t="shared" si="4"/>
        <v>0</v>
      </c>
      <c r="AE77" s="18">
        <f t="shared" si="5"/>
        <v>0</v>
      </c>
      <c r="AF77" s="3"/>
    </row>
    <row r="78" spans="1:32" ht="27" customHeight="1">
      <c r="A78" s="4"/>
      <c r="B78" s="11" t="s">
        <v>41</v>
      </c>
      <c r="C78" s="23"/>
      <c r="D78" s="24"/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3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17">
        <f t="shared" si="4"/>
        <v>0</v>
      </c>
      <c r="AE78" s="18">
        <f t="shared" si="5"/>
        <v>0</v>
      </c>
      <c r="AF78" s="3"/>
    </row>
    <row r="79" spans="1:32" ht="13.8">
      <c r="A79" s="6"/>
      <c r="B79" s="6"/>
      <c r="C79" s="6"/>
      <c r="D79" s="7"/>
      <c r="E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0"/>
      <c r="AE79" s="10"/>
      <c r="AF79" s="9"/>
    </row>
    <row r="80" spans="1:32" ht="13.8">
      <c r="A80" s="6"/>
      <c r="B80" s="6"/>
      <c r="C80" s="6"/>
      <c r="D80" s="7"/>
      <c r="E80" s="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0"/>
      <c r="AE80" s="10"/>
      <c r="AF80" s="9"/>
    </row>
    <row r="81" spans="1:32" ht="13.8">
      <c r="A81" s="6"/>
      <c r="B81" s="6"/>
      <c r="C81" s="6"/>
      <c r="D81" s="7"/>
      <c r="E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0"/>
      <c r="AE81" s="10"/>
      <c r="AF81" s="9"/>
    </row>
    <row r="82" spans="1:32" ht="16.5" customHeight="1">
      <c r="A82" s="6"/>
      <c r="B82" s="6"/>
      <c r="C82" s="6"/>
      <c r="D82" s="7"/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0"/>
      <c r="AE82" s="10"/>
      <c r="AF82" s="9"/>
    </row>
  </sheetData>
  <sortState ref="A5:AE74">
    <sortCondition descending="1" ref="AE5:AE74"/>
  </sortState>
  <pageMargins left="0.19685039370078741" right="0.11811023622047245" top="0.19685039370078741" bottom="0.15748031496062992" header="0.11811023622047245" footer="0.19685039370078741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2021-08-25T02:35:42Z</dcterms:modified>
</cp:coreProperties>
</file>